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60" windowWidth="20055" windowHeight="7950" activeTab="2"/>
  </bookViews>
  <sheets>
    <sheet name="AETC FINAL" sheetId="7" r:id="rId1"/>
    <sheet name="championnat de l'Aude final" sheetId="8" r:id="rId2"/>
    <sheet name="CAVALIERS PAR CLUB" sheetId="10" r:id="rId3"/>
  </sheets>
  <definedNames>
    <definedName name="_xlnm._FilterDatabase" localSheetId="0" hidden="1">'AETC FINAL'!$B$2:$G$85</definedName>
    <definedName name="_xlnm._FilterDatabase" localSheetId="1" hidden="1">'championnat de l''Aude final'!$A$2:$G$56</definedName>
  </definedNames>
  <calcPr calcId="124519"/>
  <pivotCaches>
    <pivotCache cacheId="0" r:id="rId4"/>
  </pivotCaches>
</workbook>
</file>

<file path=xl/calcChain.xml><?xml version="1.0" encoding="utf-8"?>
<calcChain xmlns="http://schemas.openxmlformats.org/spreadsheetml/2006/main">
  <c r="C35" i="10"/>
</calcChain>
</file>

<file path=xl/sharedStrings.xml><?xml version="1.0" encoding="utf-8"?>
<sst xmlns="http://schemas.openxmlformats.org/spreadsheetml/2006/main" count="456" uniqueCount="196">
  <si>
    <t>F E DE POMMAYRAC (11)</t>
  </si>
  <si>
    <t>VANESSA CORDONNIER</t>
  </si>
  <si>
    <t>ANGELINA BIGRE</t>
  </si>
  <si>
    <t>BEBER</t>
  </si>
  <si>
    <t>CHEVAUX DU SOLEIL (81)</t>
  </si>
  <si>
    <t>HELENA VILAR</t>
  </si>
  <si>
    <t>LAETITIA LATGER</t>
  </si>
  <si>
    <t>PERLE DE POMM</t>
  </si>
  <si>
    <t>CAYENNE DE POMMAYRAC</t>
  </si>
  <si>
    <t>EMMA TEISSEIRE</t>
  </si>
  <si>
    <t>COOL D'AMAN</t>
  </si>
  <si>
    <t>CAVALIERS MONTAGNE NOIRE (11)</t>
  </si>
  <si>
    <t>MATHILDE GAUDRIOT</t>
  </si>
  <si>
    <t>THEBES DE TOSCANE</t>
  </si>
  <si>
    <t>FLORYANNE HENRYON</t>
  </si>
  <si>
    <t>BOOMERANGDUSOLEIL</t>
  </si>
  <si>
    <t>CEJAC</t>
  </si>
  <si>
    <t>LORIE RIVIERE</t>
  </si>
  <si>
    <t>BURDY</t>
  </si>
  <si>
    <t>GOUTARENDE VILLAGE DU CHEVAL (11)</t>
  </si>
  <si>
    <t>FLEUR HOFFSTETTER DOUAY</t>
  </si>
  <si>
    <t>TWIX</t>
  </si>
  <si>
    <t>LISA LAMARQUE</t>
  </si>
  <si>
    <t>CLEO DE GOUTARENDE</t>
  </si>
  <si>
    <t>CORINNE BATTISTELLA</t>
  </si>
  <si>
    <t>VASCO DES PINS</t>
  </si>
  <si>
    <t>CAMILLE CALAS</t>
  </si>
  <si>
    <t>QUIERO</t>
  </si>
  <si>
    <t>MANON CALAS</t>
  </si>
  <si>
    <t>SOLANA DES PINS</t>
  </si>
  <si>
    <t>LES ECURIES ST BRUNO (34)</t>
  </si>
  <si>
    <t>COLINE GENEVES</t>
  </si>
  <si>
    <t>AUDREY BOUTELIERE</t>
  </si>
  <si>
    <t>JOSEPH'S CYRUS</t>
  </si>
  <si>
    <t>TOUAREG</t>
  </si>
  <si>
    <t>KEVIN ARZUL</t>
  </si>
  <si>
    <t>ORAN DU LAUQUET</t>
  </si>
  <si>
    <t>PASCALE MONIER</t>
  </si>
  <si>
    <t>SASHAH D'AC</t>
  </si>
  <si>
    <t>VIRGINIE PEITAVI</t>
  </si>
  <si>
    <t>ULTRA EMMELLO</t>
  </si>
  <si>
    <t>MANON COUSINIE</t>
  </si>
  <si>
    <t>ARTISTE DU COLOMBIER</t>
  </si>
  <si>
    <t>ERINE JEANTEAU</t>
  </si>
  <si>
    <t>FRARY DES PINS</t>
  </si>
  <si>
    <t>LOU GRIFFE</t>
  </si>
  <si>
    <t>LAIDAH</t>
  </si>
  <si>
    <t>RANCH EL CONDOR (11)</t>
  </si>
  <si>
    <t>JEAN CHARLES OSORIO</t>
  </si>
  <si>
    <t>SARAH EL HALOUAT</t>
  </si>
  <si>
    <t>SHAKIL AL RIUS</t>
  </si>
  <si>
    <t>CHLOE COUSINIE</t>
  </si>
  <si>
    <t>STAR SYSTEM DU REAL</t>
  </si>
  <si>
    <t>KERWAN BAUX</t>
  </si>
  <si>
    <t>COLOUR OVER</t>
  </si>
  <si>
    <t>F E DU CAUSSE (11)</t>
  </si>
  <si>
    <t>LUCILE CHIVOT</t>
  </si>
  <si>
    <t>CECILE BOISMARD</t>
  </si>
  <si>
    <t>DELTA DU CAUSSE</t>
  </si>
  <si>
    <t>CALYPSO DUBOIS</t>
  </si>
  <si>
    <t>SHOUKRAN AL RIUS</t>
  </si>
  <si>
    <t>SYLVIE DORIER</t>
  </si>
  <si>
    <t>HERVE MERCIER</t>
  </si>
  <si>
    <t>RHENDI</t>
  </si>
  <si>
    <t>EARL ECURIES DU MAS LLINAS (66)</t>
  </si>
  <si>
    <t>ALEXANDRA VIDAL</t>
  </si>
  <si>
    <t>RINGO DE LA JOUANE</t>
  </si>
  <si>
    <t>ARMELLE WATTINNE</t>
  </si>
  <si>
    <t>PIXELLE CHROME</t>
  </si>
  <si>
    <t>CHRISTELLE BAILLS</t>
  </si>
  <si>
    <t>COUBIZA</t>
  </si>
  <si>
    <t>OLIVIER RASPAIL</t>
  </si>
  <si>
    <t>CELOU D'AMAN</t>
  </si>
  <si>
    <t>NOA PECH</t>
  </si>
  <si>
    <t>IAGO DU BEZU</t>
  </si>
  <si>
    <t>CHRISTELLE COUSINIE</t>
  </si>
  <si>
    <t>ZIG ZAG COLOMBIER</t>
  </si>
  <si>
    <t>MARIE LAYRAL</t>
  </si>
  <si>
    <t>HABANERO</t>
  </si>
  <si>
    <t>LOHAN BOUCABEILLE</t>
  </si>
  <si>
    <t>POMPADOUR</t>
  </si>
  <si>
    <t>MARIE MOULET</t>
  </si>
  <si>
    <t>ELIA DU SAGUE</t>
  </si>
  <si>
    <t>MARIE PIERRE BOUCABEILLE</t>
  </si>
  <si>
    <t>CHARADE DU CAUSSE</t>
  </si>
  <si>
    <t>CECILE PRUSS</t>
  </si>
  <si>
    <t>TAROUSSA D'OC</t>
  </si>
  <si>
    <t>C E DE CASTRES (81)</t>
  </si>
  <si>
    <t>HELENE REMY</t>
  </si>
  <si>
    <t>VERAGON DE MONTEGUT</t>
  </si>
  <si>
    <t>cavalier</t>
  </si>
  <si>
    <t>club</t>
  </si>
  <si>
    <t>cheval</t>
  </si>
  <si>
    <t>points</t>
  </si>
  <si>
    <t>ECURIE DE FRANCJOIE (11)</t>
  </si>
  <si>
    <t>ECURIE JULIEN BAUX (31)</t>
  </si>
  <si>
    <t>ECURIES D'ABAKO</t>
  </si>
  <si>
    <t>GALOPS CATHARES (11)</t>
  </si>
  <si>
    <t>MURIEL MERLE</t>
  </si>
  <si>
    <t>CRACK POUR MOI AND CI</t>
  </si>
  <si>
    <t>ELIA SIMON</t>
  </si>
  <si>
    <t>OSCAR</t>
  </si>
  <si>
    <t>LAURA SIMON</t>
  </si>
  <si>
    <t>URTAN</t>
  </si>
  <si>
    <t>MARION LEFEBVRE</t>
  </si>
  <si>
    <t>UZMIA DU VERGNET</t>
  </si>
  <si>
    <t>VALERIE CAROLA</t>
  </si>
  <si>
    <t>POLKA DE L'AIGOUAL</t>
  </si>
  <si>
    <t>C E DE CAIRE (11)</t>
  </si>
  <si>
    <t>SYLVIE COUSSE</t>
  </si>
  <si>
    <t>SAHARA D'AIMAT</t>
  </si>
  <si>
    <t>Inconnu</t>
  </si>
  <si>
    <t>ASKA</t>
  </si>
  <si>
    <t>LESLIE CARRERA</t>
  </si>
  <si>
    <t>KALLAI</t>
  </si>
  <si>
    <t>INES EL HALOUAT</t>
  </si>
  <si>
    <t>GAELLE RIO</t>
  </si>
  <si>
    <t>RUSTIK DU MADRES</t>
  </si>
  <si>
    <t>CHLOE BALESTE</t>
  </si>
  <si>
    <t>RIVIERE</t>
  </si>
  <si>
    <t>C E DE GASSIES (81)</t>
  </si>
  <si>
    <t>ARIANNE COUBLE</t>
  </si>
  <si>
    <t>ESPRIT DU RIEUSSEC</t>
  </si>
  <si>
    <t>MATHILDE TIXIER</t>
  </si>
  <si>
    <t>CARLAS BONZON</t>
  </si>
  <si>
    <t>EROS</t>
  </si>
  <si>
    <t>LEA DE LACHEVROTIERE</t>
  </si>
  <si>
    <t>BEELOVE</t>
  </si>
  <si>
    <t>MATHILDE FABBRI</t>
  </si>
  <si>
    <t>DJUMP DU CAUSSE</t>
  </si>
  <si>
    <t>FELIX REGNE</t>
  </si>
  <si>
    <t>MARINA JEAN</t>
  </si>
  <si>
    <t>QURAN CATHARE</t>
  </si>
  <si>
    <t>LOU LAMAILLOUX</t>
  </si>
  <si>
    <t>CHAWKI AU VINCENT</t>
  </si>
  <si>
    <t>YENTL ANXIONNAT</t>
  </si>
  <si>
    <t>BONHOMME DE GRANES</t>
  </si>
  <si>
    <t>CYRIL VALAT</t>
  </si>
  <si>
    <t>MARA DE STE COLOMBE</t>
  </si>
  <si>
    <t>CRISTAL</t>
  </si>
  <si>
    <t>GWENDOLINE LESSERTEUR</t>
  </si>
  <si>
    <t>LOLA LEO BAR</t>
  </si>
  <si>
    <t>NOEMIE BAUMAS</t>
  </si>
  <si>
    <t>FYGEE</t>
  </si>
  <si>
    <t>ECURIES DE CONQUES (11)</t>
  </si>
  <si>
    <t>SEVERINE BONNERY</t>
  </si>
  <si>
    <t>BACEU DE PAULON</t>
  </si>
  <si>
    <t>CENTRE TOURISME EQUESTRE LES AYGUADES (11)</t>
  </si>
  <si>
    <t>EMMANUELLE CERESO</t>
  </si>
  <si>
    <t>AVALON IMPERIA</t>
  </si>
  <si>
    <t>MARION DUCHESNE</t>
  </si>
  <si>
    <t>MARLYSE DURET</t>
  </si>
  <si>
    <t>THOURAYA EL JAWAHIR</t>
  </si>
  <si>
    <t>ACF</t>
  </si>
  <si>
    <t>FE DE ROUFFIAC DES CORBIERES</t>
  </si>
  <si>
    <t xml:space="preserve">rang
</t>
  </si>
  <si>
    <t>DOMAINE EQUESTRE DES ESCOUMETTES</t>
  </si>
  <si>
    <t xml:space="preserve">nbre </t>
  </si>
  <si>
    <t>NBRE</t>
  </si>
  <si>
    <t>département</t>
  </si>
  <si>
    <t>Total général</t>
  </si>
  <si>
    <t>Étiquettes de lignes</t>
  </si>
  <si>
    <t>CENTRE EQUESTRE LONGUE FOUGERE (31)</t>
  </si>
  <si>
    <t>EQUIDEO (34)</t>
  </si>
  <si>
    <t>EQUIPASSION (81)</t>
  </si>
  <si>
    <t>HARAS DES LACS (31)</t>
  </si>
  <si>
    <t>PONEY CLUB DE CLARY (31)</t>
  </si>
  <si>
    <t>Nombre de cavalier</t>
  </si>
  <si>
    <t>CLUBS</t>
  </si>
  <si>
    <r>
      <rPr>
        <b/>
        <sz val="14"/>
        <color theme="1"/>
        <rFont val="Calibri"/>
        <family val="2"/>
        <scheme val="minor"/>
      </rPr>
      <t xml:space="preserve"> Classement Final </t>
    </r>
    <r>
      <rPr>
        <b/>
        <sz val="20"/>
        <color theme="1"/>
        <rFont val="Calibri"/>
        <family val="2"/>
        <scheme val="minor"/>
      </rPr>
      <t xml:space="preserve"> 
Championnat de l'Aude Endurance Club 2018/2019
</t>
    </r>
    <r>
      <rPr>
        <b/>
        <sz val="10"/>
        <color theme="1"/>
        <rFont val="Calibri"/>
        <family val="2"/>
        <scheme val="minor"/>
      </rPr>
      <t>(concours de Cuxac-Cabardes du 14/10/2018, et du  30/06/2019 et Pépieux du 28/04/2019)</t>
    </r>
  </si>
  <si>
    <r>
      <rPr>
        <b/>
        <sz val="14"/>
        <color theme="1"/>
        <rFont val="Calibri"/>
        <family val="2"/>
        <scheme val="minor"/>
      </rPr>
      <t xml:space="preserve"> Classement Final </t>
    </r>
    <r>
      <rPr>
        <b/>
        <sz val="20"/>
        <color theme="1"/>
        <rFont val="Calibri"/>
        <family val="2"/>
        <scheme val="minor"/>
      </rPr>
      <t xml:space="preserve"> 
Aude Endurance  Tour Club 2018/2019
</t>
    </r>
    <r>
      <rPr>
        <b/>
        <sz val="10"/>
        <color theme="1"/>
        <rFont val="Calibri"/>
        <family val="2"/>
        <scheme val="minor"/>
      </rPr>
      <t>(concours de Cuxac-Cabardes du 14/10/2018, et du  30/06/2019 et Pépieux du 28/04/2019)</t>
    </r>
  </si>
  <si>
    <t>RAFAEL MAUREL</t>
  </si>
  <si>
    <t>VOICI NARCY</t>
  </si>
  <si>
    <t>ANNE DENYS</t>
  </si>
  <si>
    <t>WW NADIYYA</t>
  </si>
  <si>
    <t>REJANE BUSQUET</t>
  </si>
  <si>
    <t>ADEL SCOT</t>
  </si>
  <si>
    <t>CARLA DESSART</t>
  </si>
  <si>
    <t>SAMIRA</t>
  </si>
  <si>
    <t>CAROLE PIGNOUX</t>
  </si>
  <si>
    <t>VERMOUTH COBBA</t>
  </si>
  <si>
    <t>CATHERINE BOU BUSQUET</t>
  </si>
  <si>
    <t>BAMAR DE LA CAUNE</t>
  </si>
  <si>
    <t>CYRIELLE LAU</t>
  </si>
  <si>
    <t>COW BOY DE SYMPERIEUX</t>
  </si>
  <si>
    <t>CLAIRE CAZENOVE</t>
  </si>
  <si>
    <t>EYBA DES PRADES</t>
  </si>
  <si>
    <t>CAMOMILLE DE VIKENTO</t>
  </si>
  <si>
    <t>YASMIN FAKHRY</t>
  </si>
  <si>
    <t>CHEITANE DE L'ABBAYE</t>
  </si>
  <si>
    <t>CAMILLE VOGEL</t>
  </si>
  <si>
    <t>SAFRAN DE LA SOURCE</t>
  </si>
  <si>
    <t>SARAH FRICOTEAUX</t>
  </si>
  <si>
    <t>BULL</t>
  </si>
  <si>
    <t>SOPHIE VIENNET</t>
  </si>
  <si>
    <t>ARAGON EL SAINTONGE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</si>
</sst>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Trebuchet MS"/>
      <family val="2"/>
    </font>
    <font>
      <b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1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1" applyFont="1" applyFill="1" applyBorder="1" applyAlignment="1" applyProtection="1">
      <alignment horizontal="center" vertical="top" wrapText="1"/>
    </xf>
    <xf numFmtId="0" fontId="13" fillId="0" borderId="1" xfId="0" applyFont="1" applyBorder="1" applyAlignment="1">
      <alignment horizontal="center"/>
    </xf>
    <xf numFmtId="0" fontId="14" fillId="0" borderId="1" xfId="1" applyFont="1" applyFill="1" applyBorder="1" applyAlignment="1" applyProtection="1">
      <alignment horizontal="center" vertical="top" wrapText="1"/>
    </xf>
    <xf numFmtId="0" fontId="15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5" borderId="0" xfId="0" applyFont="1" applyFill="1"/>
    <xf numFmtId="0" fontId="0" fillId="0" borderId="0" xfId="0" applyNumberFormat="1" applyFill="1"/>
    <xf numFmtId="0" fontId="1" fillId="0" borderId="0" xfId="0" applyFont="1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1" fillId="3" borderId="0" xfId="0" applyFont="1" applyFill="1"/>
    <xf numFmtId="0" fontId="3" fillId="5" borderId="0" xfId="0" applyFont="1" applyFill="1"/>
    <xf numFmtId="0" fontId="0" fillId="0" borderId="0" xfId="0" applyFill="1" applyAlignment="1">
      <alignment horizontal="left" indent="1"/>
    </xf>
    <xf numFmtId="0" fontId="17" fillId="2" borderId="1" xfId="0" applyFont="1" applyFill="1" applyBorder="1" applyAlignment="1">
      <alignment horizontal="center" vertical="top" textRotation="90"/>
    </xf>
    <xf numFmtId="0" fontId="5" fillId="2" borderId="1" xfId="0" applyFont="1" applyFill="1" applyBorder="1" applyAlignment="1">
      <alignment horizontal="center" vertical="top" textRotation="90"/>
    </xf>
    <xf numFmtId="0" fontId="3" fillId="4" borderId="1" xfId="0" applyFont="1" applyFill="1" applyBorder="1" applyAlignment="1">
      <alignment horizontal="center" vertical="top" textRotation="90"/>
    </xf>
    <xf numFmtId="0" fontId="17" fillId="4" borderId="1" xfId="0" applyFont="1" applyFill="1" applyBorder="1" applyAlignment="1">
      <alignment horizontal="center" vertical="top" textRotation="90"/>
    </xf>
    <xf numFmtId="0" fontId="10" fillId="0" borderId="1" xfId="0" applyFont="1" applyFill="1" applyBorder="1" applyAlignment="1">
      <alignment horizontal="center" vertical="top"/>
    </xf>
    <xf numFmtId="0" fontId="24" fillId="2" borderId="2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4" borderId="2" xfId="0" applyFont="1" applyFill="1" applyBorder="1" applyAlignment="1">
      <alignment horizontal="center" wrapText="1"/>
    </xf>
    <xf numFmtId="0" fontId="24" fillId="4" borderId="3" xfId="0" applyFont="1" applyFill="1" applyBorder="1" applyAlignment="1">
      <alignment horizontal="center" wrapText="1"/>
    </xf>
    <xf numFmtId="0" fontId="24" fillId="4" borderId="4" xfId="0" applyFont="1" applyFill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1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F" refreshedDate="43648.49988275463" createdVersion="3" refreshedVersion="3" minRefreshableVersion="3" recordCount="83">
  <cacheSource type="worksheet">
    <worksheetSource ref="B2:G85" sheet="AETC FINAL"/>
  </cacheSource>
  <cacheFields count="7">
    <cacheField name="rang&#10;" numFmtId="0">
      <sharedItems containsSemiMixedTypes="0" containsString="0" containsNumber="1" containsInteger="1" minValue="1" maxValue="62"/>
    </cacheField>
    <cacheField name="cavalier" numFmtId="0">
      <sharedItems count="81">
        <s v="AUDREY BOUTELIERE"/>
        <s v="SARAH EL HALOUAT"/>
        <s v="MARION DUCHESNE"/>
        <s v="CHLOE COUSINIE"/>
        <s v="CALYPSO DUBOIS"/>
        <s v="INES EL HALOUAT"/>
        <s v="KEVIN ARZUL"/>
        <s v="CECILE PRUSS"/>
        <s v="RAFAEL MAUREL"/>
        <s v="HERVE MERCIER"/>
        <s v="COLINE GENEVES"/>
        <s v="NOA PECH"/>
        <s v="HELENE REMY"/>
        <s v="ANGELINA BIGRE"/>
        <s v="ARIANNE COUBLE"/>
        <s v="CHLOE BALESTE"/>
        <s v="ERINE JEANTEAU"/>
        <s v="GAELLE RIO"/>
        <s v="LAETITIA LATGER"/>
        <s v="LISA LAMARQUE"/>
        <s v="MANON COUSINIE"/>
        <s v="MATHILDE TIXIER"/>
        <s v="PASCALE MONIER"/>
        <s v="VIRGINIE PEITAVI"/>
        <s v="CHRISTELLE COUSINIE"/>
        <s v="ANNE DENYS"/>
        <s v="VANESSA CORDONNIER"/>
        <s v="CECILE BOISMARD"/>
        <s v="CHRISTELLE BAILLS"/>
        <s v="KERWAN BAUX"/>
        <s v="LOU GRIFFE"/>
        <s v="MARIE LAYRAL"/>
        <s v="MARIE PIERRE BOUCABEILLE"/>
        <s v="EMMA TEISSEIRE"/>
        <s v="REJANE BUSQUET"/>
        <s v="ALEXANDRA VIDAL"/>
        <s v="ARMELLE WATTINNE"/>
        <s v="CARLAS BONZON"/>
        <s v="FLEUR HOFFSTETTER DOUAY"/>
        <s v="FLORYANNE HENRYON"/>
        <s v="HELENA VILAR"/>
        <s v="LEA DE LACHEVROTIERE"/>
        <s v="LOHAN BOUCABEILLE"/>
        <s v="LORIE RIVIERE"/>
        <s v="LUCILE CHIVOT"/>
        <s v="MATHILDE FABBRI"/>
        <s v="MATHILDE GAUDRIOT"/>
        <s v="OLIVIER RASPAIL"/>
        <s v="CARLA DESSART"/>
        <s v="CAROLE PIGNOUX"/>
        <s v="MARLYSE DURET"/>
        <s v="CAMILLE CALAS"/>
        <s v="CATHERINE BOU BUSQUET"/>
        <s v="CORINNE BATTISTELLA"/>
        <s v="CYRIELLE LAU"/>
        <s v="MANON CALAS"/>
        <s v="CLAIRE CAZENOVE"/>
        <s v="FELIX REGNE"/>
        <s v="LOU LAMAILLOUX"/>
        <s v="MARIE MOULET"/>
        <s v="MARINA JEAN"/>
        <s v="YASMIN FAKHRY"/>
        <s v="CAMILLE VOGEL"/>
        <s v="CYRIL VALAT"/>
        <s v="ELIA SIMON"/>
        <s v="EMMANUELLE CERESO"/>
        <s v="GWENDOLINE LESSERTEUR"/>
        <s v="Inconnu"/>
        <s v="JEAN CHARLES OSORIO"/>
        <s v="LAURA SIMON"/>
        <s v="LESLIE CARRERA"/>
        <s v="MARION LEFEBVRE"/>
        <s v="MURIEL MERLE"/>
        <s v="NOEMIE BAUMAS"/>
        <s v="SARAH FRICOTEAUX"/>
        <s v="SEVERINE BONNERY"/>
        <s v="SOPHIE VIENNET"/>
        <s v="SYLVIE COUSSE"/>
        <s v="SYLVIE DORIER"/>
        <s v="VALERIE CAROLA"/>
        <s v="YENTL ANXIONNAT"/>
      </sharedItems>
    </cacheField>
    <cacheField name="points" numFmtId="0">
      <sharedItems containsSemiMixedTypes="0" containsString="0" containsNumber="1" containsInteger="1" minValue="0" maxValue="61"/>
    </cacheField>
    <cacheField name="département" numFmtId="0">
      <sharedItems containsSemiMixedTypes="0" containsString="0" containsNumber="1" containsInteger="1" minValue="11" maxValue="81" count="6">
        <n v="34"/>
        <n v="11"/>
        <n v="31"/>
        <n v="81"/>
        <n v="41"/>
        <n v="66"/>
      </sharedItems>
    </cacheField>
    <cacheField name="club" numFmtId="0">
      <sharedItems count="25">
        <s v="LES ECURIES ST BRUNO (34)"/>
        <s v="RANCH EL CONDOR (11)"/>
        <s v="GOUTARENDE VILLAGE DU CHEVAL (11)"/>
        <s v="F E DE POMMAYRAC (11)"/>
        <s v="ECURIE DE FRANCJOIE (11)"/>
        <s v="HARAS DES LACS (31)"/>
        <s v="ECURIES D'ABAKO"/>
        <s v="F E DU CAUSSE (11)"/>
        <s v="C E DE CASTRES (81)"/>
        <s v="C E DE GASSIES (81)"/>
        <s v="ACF"/>
        <s v="CHEVAUX DU SOLEIL (81)"/>
        <s v="EARL ECURIES DU MAS LLINAS (66)"/>
        <s v="ECURIE JULIEN BAUX (31)"/>
        <s v="CENTRE EQUESTRE LONGUE FOUGERE (31)"/>
        <s v="CAVALIERS MONTAGNE NOIRE (11)"/>
        <s v="FE DE ROUFFIAC DES CORBIERES"/>
        <s v="DOMAINE EQUESTRE DES ESCOUMETTES"/>
        <s v="PONEY CLUB DE CLARY (31)"/>
        <s v="EQUIPASSION (81)"/>
        <s v="EQUIDEO (34)"/>
        <s v="CENTRE TOURISME EQUESTRE LES AYGUADES (11)"/>
        <s v="GALOPS CATHARES (11)"/>
        <s v="ECURIES DE CONQUES (11)"/>
        <s v="C E DE CAIRE (11)"/>
      </sharedItems>
    </cacheField>
    <cacheField name="cheval" numFmtId="0">
      <sharedItems/>
    </cacheField>
    <cacheField name="coach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n v="1"/>
    <x v="0"/>
    <n v="61"/>
    <x v="0"/>
    <x v="0"/>
    <s v="JOSEPH'S CYRUS"/>
    <s v="COLINE GENEVES"/>
  </r>
  <r>
    <n v="2"/>
    <x v="1"/>
    <n v="33"/>
    <x v="1"/>
    <x v="1"/>
    <s v="SHAKIL AL RIUS"/>
    <s v="JEAN CHARLES OSORIO"/>
  </r>
  <r>
    <n v="3"/>
    <x v="2"/>
    <n v="30"/>
    <x v="0"/>
    <x v="0"/>
    <s v="KALLAI"/>
    <s v="COLINE GENEVES"/>
  </r>
  <r>
    <n v="4"/>
    <x v="3"/>
    <n v="29"/>
    <x v="1"/>
    <x v="2"/>
    <s v="STAR SYSTEM DU REAL"/>
    <s v="OLIVIER CERANDON"/>
  </r>
  <r>
    <n v="5"/>
    <x v="4"/>
    <n v="27"/>
    <x v="1"/>
    <x v="1"/>
    <s v="SHOUKRAN AL RIUS"/>
    <s v="JEAN CHARLES OSORIO"/>
  </r>
  <r>
    <n v="6"/>
    <x v="5"/>
    <n v="24"/>
    <x v="1"/>
    <x v="1"/>
    <s v="SHAKIL AL RIUS"/>
    <s v="JEAN CHARLES OSORIO"/>
  </r>
  <r>
    <n v="7"/>
    <x v="6"/>
    <n v="21"/>
    <x v="1"/>
    <x v="3"/>
    <s v="ORAN DU LAUQUET"/>
    <s v="KEVIN ARZUL"/>
  </r>
  <r>
    <n v="8"/>
    <x v="7"/>
    <n v="20"/>
    <x v="1"/>
    <x v="4"/>
    <s v="TAROUSSA D'OC"/>
    <s v="SYLVIE DORIER"/>
  </r>
  <r>
    <n v="8"/>
    <x v="8"/>
    <n v="20"/>
    <x v="2"/>
    <x v="5"/>
    <s v="VOICI NARCY"/>
    <s v="FABRICE GRATTON"/>
  </r>
  <r>
    <n v="10"/>
    <x v="9"/>
    <n v="19"/>
    <x v="2"/>
    <x v="6"/>
    <s v="RHENDI"/>
    <s v="SYLVIE DORIER"/>
  </r>
  <r>
    <n v="11"/>
    <x v="10"/>
    <n v="18"/>
    <x v="0"/>
    <x v="0"/>
    <s v="TOUAREG"/>
    <s v="COLINE GENEVES"/>
  </r>
  <r>
    <n v="12"/>
    <x v="11"/>
    <n v="16"/>
    <x v="1"/>
    <x v="7"/>
    <s v="IAGO DU BEZU"/>
    <s v="LUCILE CHIVOT"/>
  </r>
  <r>
    <n v="13"/>
    <x v="12"/>
    <n v="15"/>
    <x v="3"/>
    <x v="8"/>
    <s v="VERAGON DE MONTEGUT"/>
    <s v="VINCENT TOURNADRE"/>
  </r>
  <r>
    <n v="14"/>
    <x v="13"/>
    <n v="14"/>
    <x v="1"/>
    <x v="3"/>
    <s v="BEBER"/>
    <s v="VANESSA CORDONNIER"/>
  </r>
  <r>
    <n v="15"/>
    <x v="14"/>
    <n v="12"/>
    <x v="3"/>
    <x v="9"/>
    <s v="ESPRIT DU RIEUSSEC"/>
    <s v="VALERIE TROJNAR"/>
  </r>
  <r>
    <n v="15"/>
    <x v="15"/>
    <n v="12"/>
    <x v="1"/>
    <x v="1"/>
    <s v="RIVIERE"/>
    <s v="JEAN CHARLES OSORIO"/>
  </r>
  <r>
    <n v="15"/>
    <x v="16"/>
    <n v="12"/>
    <x v="1"/>
    <x v="2"/>
    <s v="FRARY DES PINS"/>
    <s v="OLIVIER CERANDON"/>
  </r>
  <r>
    <n v="15"/>
    <x v="17"/>
    <n v="12"/>
    <x v="4"/>
    <x v="10"/>
    <s v="RUSTIK DU MADRES"/>
    <s v="ANDRE MAUGER"/>
  </r>
  <r>
    <n v="15"/>
    <x v="18"/>
    <n v="12"/>
    <x v="3"/>
    <x v="11"/>
    <s v="PERLE DE POMM"/>
    <s v="HELENA VILAR"/>
  </r>
  <r>
    <n v="15"/>
    <x v="19"/>
    <n v="12"/>
    <x v="1"/>
    <x v="2"/>
    <s v="CLEO DE GOUTARENDE"/>
    <s v="OLIVIER CERANDON"/>
  </r>
  <r>
    <n v="15"/>
    <x v="20"/>
    <n v="12"/>
    <x v="1"/>
    <x v="2"/>
    <s v="ARTISTE DU COLOMBIER"/>
    <s v="OLIVIER CERANDON"/>
  </r>
  <r>
    <n v="15"/>
    <x v="21"/>
    <n v="12"/>
    <x v="5"/>
    <x v="12"/>
    <s v="RINGO DE LA JOUANE"/>
    <s v="ESTELLE THEVENIN"/>
  </r>
  <r>
    <n v="15"/>
    <x v="22"/>
    <n v="12"/>
    <x v="2"/>
    <x v="13"/>
    <s v="SASHAH D'AC"/>
    <s v="MARIE LAURE GIOVANNANGELI"/>
  </r>
  <r>
    <n v="15"/>
    <x v="23"/>
    <n v="12"/>
    <x v="0"/>
    <x v="0"/>
    <s v="ULTRA EMMELLO"/>
    <s v="COLINE GENEVES"/>
  </r>
  <r>
    <n v="24"/>
    <x v="24"/>
    <n v="11"/>
    <x v="1"/>
    <x v="2"/>
    <s v="ZIG ZAG COLOMBIER"/>
    <s v="OLIVIER CERANDON"/>
  </r>
  <r>
    <n v="25"/>
    <x v="25"/>
    <n v="10"/>
    <x v="2"/>
    <x v="14"/>
    <s v="WW NADIYYA"/>
    <s v="LUDOVIC CHARLES"/>
  </r>
  <r>
    <n v="25"/>
    <x v="26"/>
    <n v="10"/>
    <x v="1"/>
    <x v="3"/>
    <s v="CAYENNE DE POMMAYRAC"/>
    <s v="VANESSA CORDONNIER"/>
  </r>
  <r>
    <n v="27"/>
    <x v="27"/>
    <n v="9"/>
    <x v="1"/>
    <x v="7"/>
    <s v="DELTA DU CAUSSE"/>
    <s v="LUCILE CHIVOT"/>
  </r>
  <r>
    <n v="27"/>
    <x v="28"/>
    <n v="9"/>
    <x v="1"/>
    <x v="7"/>
    <s v="COUBIZA"/>
    <s v="LUCILE CHIVOT"/>
  </r>
  <r>
    <n v="27"/>
    <x v="29"/>
    <n v="9"/>
    <x v="1"/>
    <x v="15"/>
    <s v="COLOUR OVER"/>
    <s v="ANDRE MAUGER"/>
  </r>
  <r>
    <n v="27"/>
    <x v="30"/>
    <n v="9"/>
    <x v="1"/>
    <x v="2"/>
    <s v="LAIDAH"/>
    <s v="OLIVIER CERANDON"/>
  </r>
  <r>
    <n v="27"/>
    <x v="31"/>
    <n v="9"/>
    <x v="1"/>
    <x v="16"/>
    <s v="HABANERO"/>
    <s v="ANDRE MAUGER"/>
  </r>
  <r>
    <n v="27"/>
    <x v="32"/>
    <n v="9"/>
    <x v="1"/>
    <x v="7"/>
    <s v="CHARADE DU CAUSSE"/>
    <s v="LUCILE CHIVOT"/>
  </r>
  <r>
    <n v="33"/>
    <x v="33"/>
    <n v="8"/>
    <x v="1"/>
    <x v="3"/>
    <s v="COOL D'AMAN"/>
    <s v="VANESSA CORDONNIER"/>
  </r>
  <r>
    <n v="33"/>
    <x v="34"/>
    <n v="8"/>
    <x v="5"/>
    <x v="17"/>
    <s v="ADEL SCOT"/>
    <s v="—"/>
  </r>
  <r>
    <n v="35"/>
    <x v="35"/>
    <n v="6"/>
    <x v="5"/>
    <x v="12"/>
    <s v="RINGO DE LA JOUANE"/>
    <s v="ESTELLE THEVENIN"/>
  </r>
  <r>
    <n v="35"/>
    <x v="13"/>
    <n v="6"/>
    <x v="1"/>
    <x v="3"/>
    <s v="BEBER"/>
    <s v="VANESSA CORDONNIER"/>
  </r>
  <r>
    <n v="35"/>
    <x v="36"/>
    <n v="6"/>
    <x v="1"/>
    <x v="16"/>
    <s v="PIXELLE CHROME"/>
    <s v="ANDRE MAUGER"/>
  </r>
  <r>
    <n v="35"/>
    <x v="37"/>
    <n v="6"/>
    <x v="1"/>
    <x v="1"/>
    <s v="EROS"/>
    <s v="JEAN CHARLES OSORIO"/>
  </r>
  <r>
    <n v="35"/>
    <x v="38"/>
    <n v="6"/>
    <x v="1"/>
    <x v="2"/>
    <s v="TWIX"/>
    <s v="OLIVIER CERANDON"/>
  </r>
  <r>
    <n v="35"/>
    <x v="39"/>
    <n v="6"/>
    <x v="3"/>
    <x v="11"/>
    <s v="BOOMERANGDUSOLEIL"/>
    <s v="HELENA VILAR"/>
  </r>
  <r>
    <n v="35"/>
    <x v="40"/>
    <n v="6"/>
    <x v="3"/>
    <x v="11"/>
    <s v="CEJAC"/>
    <s v="HELENA VILAR"/>
  </r>
  <r>
    <n v="35"/>
    <x v="41"/>
    <n v="6"/>
    <x v="1"/>
    <x v="7"/>
    <s v="ASKA"/>
    <s v="LUCILE CHIVOT"/>
  </r>
  <r>
    <n v="35"/>
    <x v="42"/>
    <n v="6"/>
    <x v="1"/>
    <x v="7"/>
    <s v="POMPADOUR"/>
    <s v="LUCILE CHIVOT"/>
  </r>
  <r>
    <n v="35"/>
    <x v="43"/>
    <n v="6"/>
    <x v="1"/>
    <x v="3"/>
    <s v="BURDY"/>
    <s v="VANESSA CORDONNIER"/>
  </r>
  <r>
    <n v="35"/>
    <x v="44"/>
    <n v="6"/>
    <x v="1"/>
    <x v="7"/>
    <s v="BEELOVE"/>
    <s v="LUCILE CHIVOT"/>
  </r>
  <r>
    <n v="35"/>
    <x v="45"/>
    <n v="6"/>
    <x v="1"/>
    <x v="7"/>
    <s v="DJUMP DU CAUSSE"/>
    <s v="LUCILE CHIVOT"/>
  </r>
  <r>
    <n v="35"/>
    <x v="46"/>
    <n v="6"/>
    <x v="1"/>
    <x v="15"/>
    <s v="THEBES DE TOSCANE"/>
    <s v="ANDRE MAUGER"/>
  </r>
  <r>
    <n v="35"/>
    <x v="47"/>
    <n v="6"/>
    <x v="1"/>
    <x v="15"/>
    <s v="CELOU D'AMAN"/>
    <s v="ANDRE MAUGER"/>
  </r>
  <r>
    <n v="49"/>
    <x v="48"/>
    <n v="5"/>
    <x v="2"/>
    <x v="18"/>
    <s v="SAMIRA"/>
    <s v="GHISLAINE JOUBERT"/>
  </r>
  <r>
    <n v="49"/>
    <x v="49"/>
    <n v="5"/>
    <x v="2"/>
    <x v="14"/>
    <s v="VERMOUTH COBBA"/>
    <s v="LUDOVIC CHARLES"/>
  </r>
  <r>
    <n v="49"/>
    <x v="50"/>
    <n v="5"/>
    <x v="1"/>
    <x v="15"/>
    <s v="TAROUSSA D'OC"/>
    <s v="ANDRE MAUGER"/>
  </r>
  <r>
    <n v="52"/>
    <x v="51"/>
    <n v="4"/>
    <x v="1"/>
    <x v="2"/>
    <s v="QUIERO"/>
    <s v="OLIVIER CERANDON"/>
  </r>
  <r>
    <n v="52"/>
    <x v="52"/>
    <n v="4"/>
    <x v="5"/>
    <x v="17"/>
    <s v="BAMAR DE LA CAUNE"/>
    <s v="—"/>
  </r>
  <r>
    <n v="52"/>
    <x v="53"/>
    <n v="4"/>
    <x v="1"/>
    <x v="2"/>
    <s v="VASCO DES PINS"/>
    <s v="OLIVIER CERANDON"/>
  </r>
  <r>
    <n v="52"/>
    <x v="54"/>
    <n v="4"/>
    <x v="3"/>
    <x v="19"/>
    <s v="COW BOY DE SYMPERIEUX"/>
    <s v="MAXIME LAU"/>
  </r>
  <r>
    <n v="52"/>
    <x v="55"/>
    <n v="4"/>
    <x v="1"/>
    <x v="2"/>
    <s v="SOLANA DES PINS"/>
    <s v="OLIVIER CERANDON"/>
  </r>
  <r>
    <n v="57"/>
    <x v="56"/>
    <n v="3"/>
    <x v="0"/>
    <x v="20"/>
    <s v="EYBA DES PRADES"/>
    <s v="SOPHIE VIENNET"/>
  </r>
  <r>
    <n v="57"/>
    <x v="57"/>
    <n v="3"/>
    <x v="1"/>
    <x v="7"/>
    <s v="CHARADE DU CAUSSE"/>
    <s v="LUCILE CHIVOT"/>
  </r>
  <r>
    <n v="57"/>
    <x v="58"/>
    <n v="3"/>
    <x v="1"/>
    <x v="7"/>
    <s v="CHAWKI AU VINCENT"/>
    <s v="LUCILE CHIVOT"/>
  </r>
  <r>
    <n v="57"/>
    <x v="59"/>
    <n v="3"/>
    <x v="5"/>
    <x v="12"/>
    <s v="ELIA DU SAGUE"/>
    <s v="ESTELLE THEVENIN"/>
  </r>
  <r>
    <n v="57"/>
    <x v="60"/>
    <n v="3"/>
    <x v="1"/>
    <x v="7"/>
    <s v="QURAN CATHARE"/>
    <s v="LUCILE CHIVOT"/>
  </r>
  <r>
    <n v="61"/>
    <x v="16"/>
    <n v="2"/>
    <x v="1"/>
    <x v="2"/>
    <s v="CAMOMILLE DE VIKENTO"/>
    <s v="LISA LAMARQUE"/>
  </r>
  <r>
    <n v="62"/>
    <x v="61"/>
    <n v="0"/>
    <x v="3"/>
    <x v="9"/>
    <s v="CHEITANE DE L'ABBAYE"/>
    <s v="VALERIE TROJNAR"/>
  </r>
  <r>
    <n v="62"/>
    <x v="62"/>
    <n v="0"/>
    <x v="3"/>
    <x v="19"/>
    <s v="SAFRAN DE LA SOURCE"/>
    <s v="MAXIME LAU"/>
  </r>
  <r>
    <n v="62"/>
    <x v="63"/>
    <n v="0"/>
    <x v="1"/>
    <x v="1"/>
    <s v="MARA DE STE COLOMBE"/>
    <s v="JEAN CHARLES OSORIO"/>
  </r>
  <r>
    <n v="62"/>
    <x v="64"/>
    <n v="0"/>
    <x v="1"/>
    <x v="3"/>
    <s v="OSCAR"/>
    <s v="VANESSA CORDONNIER"/>
  </r>
  <r>
    <n v="62"/>
    <x v="65"/>
    <n v="0"/>
    <x v="1"/>
    <x v="21"/>
    <s v="AVALON IMPERIA"/>
    <s v="EMMANUELLE CERESO"/>
  </r>
  <r>
    <n v="62"/>
    <x v="66"/>
    <n v="0"/>
    <x v="1"/>
    <x v="1"/>
    <s v="LOLA LEO BAR"/>
    <s v="JEAN CHARLES OSORIO"/>
  </r>
  <r>
    <n v="62"/>
    <x v="67"/>
    <n v="0"/>
    <x v="1"/>
    <x v="7"/>
    <s v="ASKA"/>
    <s v="LUCILE CHIVOT"/>
  </r>
  <r>
    <n v="62"/>
    <x v="68"/>
    <n v="0"/>
    <x v="1"/>
    <x v="1"/>
    <s v="CRISTAL"/>
    <s v="JEAN CHARLES OSORIO"/>
  </r>
  <r>
    <n v="62"/>
    <x v="69"/>
    <n v="0"/>
    <x v="1"/>
    <x v="3"/>
    <s v="URTAN"/>
    <s v="VANESSA CORDONNIER"/>
  </r>
  <r>
    <n v="62"/>
    <x v="70"/>
    <n v="0"/>
    <x v="0"/>
    <x v="0"/>
    <s v="KALLAI"/>
    <s v="COLINE GENEVES"/>
  </r>
  <r>
    <n v="62"/>
    <x v="71"/>
    <n v="0"/>
    <x v="3"/>
    <x v="8"/>
    <s v="UZMIA DU VERGNET"/>
    <s v="VINCENT TOURNADRE"/>
  </r>
  <r>
    <n v="62"/>
    <x v="72"/>
    <n v="0"/>
    <x v="1"/>
    <x v="22"/>
    <s v="CRACK POUR MOI AND CI"/>
    <s v="MARIE LAURE GIOVANNANGELI"/>
  </r>
  <r>
    <n v="62"/>
    <x v="73"/>
    <n v="0"/>
    <x v="1"/>
    <x v="1"/>
    <s v="FYGEE"/>
    <s v="JEAN CHARLES OSORIO"/>
  </r>
  <r>
    <n v="62"/>
    <x v="74"/>
    <n v="0"/>
    <x v="0"/>
    <x v="20"/>
    <s v="BULL"/>
    <s v="SOPHIE VIENNET"/>
  </r>
  <r>
    <n v="62"/>
    <x v="75"/>
    <n v="0"/>
    <x v="1"/>
    <x v="23"/>
    <s v="BACEU DE PAULON"/>
    <s v="SEVERINE BONNERY"/>
  </r>
  <r>
    <n v="62"/>
    <x v="76"/>
    <n v="0"/>
    <x v="0"/>
    <x v="20"/>
    <s v="ARAGON EL SAINTONGE"/>
    <s v="SOPHIE VIENNET"/>
  </r>
  <r>
    <n v="62"/>
    <x v="77"/>
    <n v="0"/>
    <x v="1"/>
    <x v="24"/>
    <s v="SAHARA D'AIMAT"/>
    <s v="PASCAL BAHLINGER"/>
  </r>
  <r>
    <n v="62"/>
    <x v="78"/>
    <n v="0"/>
    <x v="1"/>
    <x v="22"/>
    <s v="THOURAYA EL JAWAHIR"/>
    <s v="ANDRE MAUGER"/>
  </r>
  <r>
    <n v="62"/>
    <x v="79"/>
    <n v="0"/>
    <x v="1"/>
    <x v="7"/>
    <s v="POLKA DE L'AIGOUAL"/>
    <s v="LUCILE CHIVOT"/>
  </r>
  <r>
    <n v="62"/>
    <x v="80"/>
    <n v="0"/>
    <x v="1"/>
    <x v="1"/>
    <s v="BONHOMME DE GRANES"/>
    <s v="JEAN CHARLES OSORI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35" firstHeaderRow="1" firstDataRow="1" firstDataCol="1"/>
  <pivotFields count="7">
    <pivotField showAll="0"/>
    <pivotField axis="axisRow" dataField="1" showAll="0">
      <items count="82">
        <item x="35"/>
        <item x="13"/>
        <item x="25"/>
        <item x="14"/>
        <item x="36"/>
        <item x="0"/>
        <item x="4"/>
        <item x="51"/>
        <item x="62"/>
        <item x="48"/>
        <item x="37"/>
        <item x="49"/>
        <item x="52"/>
        <item x="27"/>
        <item x="7"/>
        <item x="15"/>
        <item x="3"/>
        <item x="28"/>
        <item x="24"/>
        <item x="56"/>
        <item x="10"/>
        <item x="53"/>
        <item x="54"/>
        <item x="63"/>
        <item x="64"/>
        <item x="33"/>
        <item x="65"/>
        <item x="16"/>
        <item x="57"/>
        <item x="38"/>
        <item x="39"/>
        <item x="17"/>
        <item x="66"/>
        <item x="40"/>
        <item x="12"/>
        <item x="9"/>
        <item x="67"/>
        <item x="5"/>
        <item x="68"/>
        <item x="29"/>
        <item x="6"/>
        <item x="18"/>
        <item x="69"/>
        <item x="41"/>
        <item x="70"/>
        <item x="19"/>
        <item x="42"/>
        <item x="43"/>
        <item x="30"/>
        <item x="58"/>
        <item x="44"/>
        <item x="55"/>
        <item x="20"/>
        <item x="31"/>
        <item x="59"/>
        <item x="32"/>
        <item x="60"/>
        <item x="2"/>
        <item x="71"/>
        <item x="50"/>
        <item x="45"/>
        <item x="46"/>
        <item x="21"/>
        <item x="72"/>
        <item x="11"/>
        <item x="73"/>
        <item x="47"/>
        <item x="22"/>
        <item x="8"/>
        <item x="34"/>
        <item x="1"/>
        <item x="74"/>
        <item x="75"/>
        <item x="76"/>
        <item x="77"/>
        <item x="78"/>
        <item x="79"/>
        <item x="26"/>
        <item x="23"/>
        <item x="61"/>
        <item x="80"/>
        <item t="default"/>
      </items>
    </pivotField>
    <pivotField showAll="0"/>
    <pivotField axis="axisRow" showAll="0">
      <items count="7">
        <item x="1"/>
        <item x="2"/>
        <item x="0"/>
        <item x="4"/>
        <item x="5"/>
        <item x="3"/>
        <item t="default"/>
      </items>
    </pivotField>
    <pivotField axis="axisRow" showAll="0">
      <items count="26">
        <item sd="0" x="10"/>
        <item sd="0" x="24"/>
        <item sd="0" x="8"/>
        <item sd="0" x="9"/>
        <item sd="0" x="15"/>
        <item sd="0" x="14"/>
        <item sd="0" x="21"/>
        <item sd="0" x="11"/>
        <item sd="0" x="17"/>
        <item sd="0" x="12"/>
        <item sd="0" x="4"/>
        <item sd="0" x="13"/>
        <item sd="0" x="6"/>
        <item sd="0" x="23"/>
        <item sd="0" x="20"/>
        <item sd="0" x="19"/>
        <item sd="0" x="3"/>
        <item sd="0" x="7"/>
        <item sd="0" x="16"/>
        <item sd="0" x="22"/>
        <item sd="0" x="2"/>
        <item sd="0" x="5"/>
        <item sd="0" x="0"/>
        <item sd="0" x="18"/>
        <item sd="0" x="1"/>
        <item t="default"/>
      </items>
    </pivotField>
    <pivotField showAll="0"/>
    <pivotField showAll="0"/>
  </pivotFields>
  <rowFields count="3">
    <field x="3"/>
    <field x="4"/>
    <field x="1"/>
  </rowFields>
  <rowItems count="32">
    <i>
      <x/>
    </i>
    <i r="1">
      <x v="1"/>
    </i>
    <i r="1">
      <x v="4"/>
    </i>
    <i r="1">
      <x v="6"/>
    </i>
    <i r="1">
      <x v="10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4"/>
    </i>
    <i>
      <x v="1"/>
    </i>
    <i r="1">
      <x v="5"/>
    </i>
    <i r="1">
      <x v="11"/>
    </i>
    <i r="1">
      <x v="12"/>
    </i>
    <i r="1">
      <x v="21"/>
    </i>
    <i r="1">
      <x v="23"/>
    </i>
    <i>
      <x v="2"/>
    </i>
    <i r="1">
      <x v="14"/>
    </i>
    <i r="1">
      <x v="22"/>
    </i>
    <i>
      <x v="3"/>
    </i>
    <i r="1">
      <x/>
    </i>
    <i>
      <x v="4"/>
    </i>
    <i r="1">
      <x v="8"/>
    </i>
    <i r="1">
      <x v="9"/>
    </i>
    <i>
      <x v="5"/>
    </i>
    <i r="1">
      <x v="2"/>
    </i>
    <i r="1">
      <x v="3"/>
    </i>
    <i r="1">
      <x v="7"/>
    </i>
    <i r="1">
      <x v="15"/>
    </i>
    <i t="grand">
      <x/>
    </i>
  </rowItems>
  <colItems count="1">
    <i/>
  </colItems>
  <dataFields count="1">
    <dataField name="Nombre de cavalier" fld="1" subtotal="count" baseField="0" baseItem="0"/>
  </dataFields>
  <formats count="16">
    <format dxfId="15">
      <pivotArea collapsedLevelsAreSubtotals="1" fieldPosition="0">
        <references count="1">
          <reference field="3" count="1">
            <x v="0"/>
          </reference>
        </references>
      </pivotArea>
    </format>
    <format dxfId="14">
      <pivotArea collapsedLevelsAreSubtotals="1" fieldPosition="0">
        <references count="1">
          <reference field="3" count="1">
            <x v="0"/>
          </reference>
        </references>
      </pivotArea>
    </format>
    <format dxfId="13">
      <pivotArea collapsedLevelsAreSubtotals="1" fieldPosition="0">
        <references count="1">
          <reference field="3" count="1">
            <x v="0"/>
          </reference>
        </references>
      </pivotArea>
    </format>
    <format dxfId="12">
      <pivotArea dataOnly="0" labelOnly="1" fieldPosition="0">
        <references count="1">
          <reference field="3" count="1">
            <x v="0"/>
          </reference>
        </references>
      </pivotArea>
    </format>
    <format dxfId="11">
      <pivotArea collapsedLevelsAreSubtotals="1" fieldPosition="0">
        <references count="1">
          <reference field="3" count="1">
            <x v="1"/>
          </reference>
        </references>
      </pivotArea>
    </format>
    <format dxfId="10">
      <pivotArea dataOnly="0" labelOnly="1" fieldPosition="0">
        <references count="1">
          <reference field="3" count="1">
            <x v="1"/>
          </reference>
        </references>
      </pivotArea>
    </format>
    <format dxfId="9">
      <pivotArea collapsedLevelsAreSubtotals="1" fieldPosition="0">
        <references count="1">
          <reference field="3" count="1">
            <x v="2"/>
          </reference>
        </references>
      </pivotArea>
    </format>
    <format dxfId="8">
      <pivotArea dataOnly="0" labelOnly="1" fieldPosition="0">
        <references count="1">
          <reference field="3" count="1">
            <x v="2"/>
          </reference>
        </references>
      </pivotArea>
    </format>
    <format dxfId="7">
      <pivotArea collapsedLevelsAreSubtotals="1" fieldPosition="0">
        <references count="1">
          <reference field="3" count="1">
            <x v="3"/>
          </reference>
        </references>
      </pivotArea>
    </format>
    <format dxfId="6">
      <pivotArea dataOnly="0" labelOnly="1" fieldPosition="0">
        <references count="1">
          <reference field="3" count="1">
            <x v="3"/>
          </reference>
        </references>
      </pivotArea>
    </format>
    <format dxfId="5">
      <pivotArea collapsedLevelsAreSubtotals="1" fieldPosition="0">
        <references count="1">
          <reference field="3" count="1">
            <x v="5"/>
          </reference>
        </references>
      </pivotArea>
    </format>
    <format dxfId="4">
      <pivotArea dataOnly="0" labelOnly="1" fieldPosition="0">
        <references count="1">
          <reference field="3" count="1">
            <x v="5"/>
          </reference>
        </references>
      </pivotArea>
    </format>
    <format dxfId="3">
      <pivotArea collapsedLevelsAreSubtotals="1" fieldPosition="0">
        <references count="1">
          <reference field="3" count="1">
            <x v="4"/>
          </reference>
        </references>
      </pivotArea>
    </format>
    <format dxfId="2">
      <pivotArea dataOnly="0" labelOnly="1" fieldPosition="0">
        <references count="1">
          <reference field="3" count="1">
            <x v="4"/>
          </reference>
        </references>
      </pivotArea>
    </format>
    <format dxfId="1">
      <pivotArea collapsedLevelsAreSubtotals="1" fieldPosition="0">
        <references count="2">
          <reference field="3" count="1" selected="0">
            <x v="4"/>
          </reference>
          <reference field="4" count="1">
            <x v="8"/>
          </reference>
        </references>
      </pivotArea>
    </format>
    <format dxfId="0">
      <pivotArea dataOnly="0" labelOnly="1" fieldPosition="0">
        <references count="2">
          <reference field="3" count="1" selected="0">
            <x v="4"/>
          </reference>
          <reference field="4" count="1">
            <x v="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workbookViewId="0">
      <selection activeCell="C17" sqref="C17"/>
    </sheetView>
  </sheetViews>
  <sheetFormatPr baseColWidth="10" defaultRowHeight="15"/>
  <cols>
    <col min="1" max="1" width="4.85546875" style="15" bestFit="1" customWidth="1"/>
    <col min="2" max="2" width="11.42578125" style="1"/>
    <col min="3" max="3" width="25.5703125" style="1" bestFit="1" customWidth="1"/>
    <col min="4" max="4" width="7.85546875" style="1" bestFit="1" customWidth="1"/>
    <col min="5" max="5" width="7.5703125" style="7" bestFit="1" customWidth="1"/>
    <col min="6" max="6" width="33.28515625" style="7" bestFit="1" customWidth="1"/>
    <col min="7" max="7" width="17.85546875" style="13" bestFit="1" customWidth="1"/>
  </cols>
  <sheetData>
    <row r="1" spans="1:7" ht="62.25" customHeight="1">
      <c r="A1"/>
      <c r="B1" s="50" t="s">
        <v>170</v>
      </c>
      <c r="C1" s="51"/>
      <c r="D1" s="51"/>
      <c r="E1" s="51"/>
      <c r="F1" s="51"/>
      <c r="G1" s="52"/>
    </row>
    <row r="2" spans="1:7" ht="51">
      <c r="A2" s="49" t="s">
        <v>157</v>
      </c>
      <c r="B2" s="8" t="s">
        <v>155</v>
      </c>
      <c r="C2" s="9" t="s">
        <v>90</v>
      </c>
      <c r="D2" s="46" t="s">
        <v>93</v>
      </c>
      <c r="E2" s="45" t="s">
        <v>159</v>
      </c>
      <c r="F2" s="9" t="s">
        <v>91</v>
      </c>
      <c r="G2" s="12" t="s">
        <v>92</v>
      </c>
    </row>
    <row r="3" spans="1:7" ht="15.75">
      <c r="A3" s="14">
        <v>1</v>
      </c>
      <c r="B3" s="23">
        <v>1</v>
      </c>
      <c r="C3" s="5" t="s">
        <v>32</v>
      </c>
      <c r="D3" s="5">
        <v>61</v>
      </c>
      <c r="E3" s="10">
        <v>34</v>
      </c>
      <c r="F3" s="18" t="s">
        <v>30</v>
      </c>
      <c r="G3" s="16" t="s">
        <v>33</v>
      </c>
    </row>
    <row r="4" spans="1:7" ht="15.75">
      <c r="A4" s="14">
        <v>2</v>
      </c>
      <c r="B4" s="23">
        <v>2</v>
      </c>
      <c r="C4" s="5" t="s">
        <v>49</v>
      </c>
      <c r="D4" s="5">
        <v>33</v>
      </c>
      <c r="E4" s="10">
        <v>11</v>
      </c>
      <c r="F4" s="18" t="s">
        <v>47</v>
      </c>
      <c r="G4" s="16" t="s">
        <v>50</v>
      </c>
    </row>
    <row r="5" spans="1:7" ht="15.75">
      <c r="A5" s="14">
        <v>3</v>
      </c>
      <c r="B5" s="23">
        <v>3</v>
      </c>
      <c r="C5" s="5" t="s">
        <v>150</v>
      </c>
      <c r="D5" s="5">
        <v>30</v>
      </c>
      <c r="E5" s="10">
        <v>34</v>
      </c>
      <c r="F5" s="18" t="s">
        <v>30</v>
      </c>
      <c r="G5" s="16" t="s">
        <v>114</v>
      </c>
    </row>
    <row r="6" spans="1:7" ht="15.75">
      <c r="A6" s="14">
        <v>4</v>
      </c>
      <c r="B6" s="23">
        <v>4</v>
      </c>
      <c r="C6" s="5" t="s">
        <v>51</v>
      </c>
      <c r="D6" s="5">
        <v>29</v>
      </c>
      <c r="E6" s="10">
        <v>11</v>
      </c>
      <c r="F6" s="18" t="s">
        <v>19</v>
      </c>
      <c r="G6" s="16" t="s">
        <v>52</v>
      </c>
    </row>
    <row r="7" spans="1:7" ht="15.75">
      <c r="A7" s="14">
        <v>5</v>
      </c>
      <c r="B7" s="23">
        <v>5</v>
      </c>
      <c r="C7" s="5" t="s">
        <v>59</v>
      </c>
      <c r="D7" s="5">
        <v>27</v>
      </c>
      <c r="E7" s="10">
        <v>11</v>
      </c>
      <c r="F7" s="18" t="s">
        <v>47</v>
      </c>
      <c r="G7" s="16" t="s">
        <v>60</v>
      </c>
    </row>
    <row r="8" spans="1:7" ht="15.75">
      <c r="A8" s="14">
        <v>6</v>
      </c>
      <c r="B8" s="23">
        <v>6</v>
      </c>
      <c r="C8" s="5" t="s">
        <v>115</v>
      </c>
      <c r="D8" s="5">
        <v>24</v>
      </c>
      <c r="E8" s="10">
        <v>11</v>
      </c>
      <c r="F8" s="18" t="s">
        <v>47</v>
      </c>
      <c r="G8" s="16" t="s">
        <v>50</v>
      </c>
    </row>
    <row r="9" spans="1:7" ht="15.75">
      <c r="A9" s="14">
        <v>7</v>
      </c>
      <c r="B9" s="23">
        <v>7</v>
      </c>
      <c r="C9" s="5" t="s">
        <v>35</v>
      </c>
      <c r="D9" s="5">
        <v>21</v>
      </c>
      <c r="E9" s="10">
        <v>11</v>
      </c>
      <c r="F9" s="18" t="s">
        <v>0</v>
      </c>
      <c r="G9" s="16" t="s">
        <v>36</v>
      </c>
    </row>
    <row r="10" spans="1:7" ht="15.75">
      <c r="A10" s="14">
        <v>8</v>
      </c>
      <c r="B10" s="23">
        <v>8</v>
      </c>
      <c r="C10" s="5" t="s">
        <v>85</v>
      </c>
      <c r="D10" s="5">
        <v>20</v>
      </c>
      <c r="E10" s="10">
        <v>11</v>
      </c>
      <c r="F10" s="18" t="s">
        <v>94</v>
      </c>
      <c r="G10" s="16" t="s">
        <v>86</v>
      </c>
    </row>
    <row r="11" spans="1:7" ht="15.75">
      <c r="A11" s="14">
        <v>9</v>
      </c>
      <c r="B11" s="27">
        <v>8</v>
      </c>
      <c r="C11" s="11" t="s">
        <v>171</v>
      </c>
      <c r="D11" s="5">
        <v>20</v>
      </c>
      <c r="E11" s="10">
        <v>31</v>
      </c>
      <c r="F11" s="19" t="s">
        <v>165</v>
      </c>
      <c r="G11" s="17" t="s">
        <v>172</v>
      </c>
    </row>
    <row r="12" spans="1:7" ht="15.75">
      <c r="A12" s="14">
        <v>10</v>
      </c>
      <c r="B12" s="23">
        <v>10</v>
      </c>
      <c r="C12" s="5" t="s">
        <v>62</v>
      </c>
      <c r="D12" s="5">
        <v>19</v>
      </c>
      <c r="E12" s="10">
        <v>31</v>
      </c>
      <c r="F12" s="18" t="s">
        <v>96</v>
      </c>
      <c r="G12" s="16" t="s">
        <v>63</v>
      </c>
    </row>
    <row r="13" spans="1:7" ht="15.75">
      <c r="A13" s="14">
        <v>11</v>
      </c>
      <c r="B13" s="23">
        <v>11</v>
      </c>
      <c r="C13" s="5" t="s">
        <v>31</v>
      </c>
      <c r="D13" s="5">
        <v>18</v>
      </c>
      <c r="E13" s="10">
        <v>34</v>
      </c>
      <c r="F13" s="18" t="s">
        <v>30</v>
      </c>
      <c r="G13" s="16" t="s">
        <v>34</v>
      </c>
    </row>
    <row r="14" spans="1:7" ht="15.75">
      <c r="A14" s="14">
        <v>12</v>
      </c>
      <c r="B14" s="23">
        <v>12</v>
      </c>
      <c r="C14" s="5" t="s">
        <v>73</v>
      </c>
      <c r="D14" s="5">
        <v>16</v>
      </c>
      <c r="E14" s="10">
        <v>11</v>
      </c>
      <c r="F14" s="18" t="s">
        <v>55</v>
      </c>
      <c r="G14" s="16" t="s">
        <v>74</v>
      </c>
    </row>
    <row r="15" spans="1:7" ht="15.75">
      <c r="A15" s="14">
        <v>13</v>
      </c>
      <c r="B15" s="23">
        <v>13</v>
      </c>
      <c r="C15" s="5" t="s">
        <v>88</v>
      </c>
      <c r="D15" s="5">
        <v>15</v>
      </c>
      <c r="E15" s="10">
        <v>81</v>
      </c>
      <c r="F15" s="18" t="s">
        <v>87</v>
      </c>
      <c r="G15" s="16" t="s">
        <v>89</v>
      </c>
    </row>
    <row r="16" spans="1:7" ht="15.75">
      <c r="A16" s="14">
        <v>14</v>
      </c>
      <c r="B16" s="23">
        <v>14</v>
      </c>
      <c r="C16" s="5" t="s">
        <v>2</v>
      </c>
      <c r="D16" s="5">
        <v>14</v>
      </c>
      <c r="E16" s="10">
        <v>11</v>
      </c>
      <c r="F16" s="18" t="s">
        <v>0</v>
      </c>
      <c r="G16" s="16" t="s">
        <v>3</v>
      </c>
    </row>
    <row r="17" spans="1:7" ht="15.75">
      <c r="A17" s="14">
        <v>15</v>
      </c>
      <c r="B17" s="23">
        <v>15</v>
      </c>
      <c r="C17" s="5" t="s">
        <v>121</v>
      </c>
      <c r="D17" s="5">
        <v>12</v>
      </c>
      <c r="E17" s="10">
        <v>81</v>
      </c>
      <c r="F17" s="18" t="s">
        <v>120</v>
      </c>
      <c r="G17" s="16" t="s">
        <v>122</v>
      </c>
    </row>
    <row r="18" spans="1:7" ht="15.75">
      <c r="A18" s="14">
        <v>16</v>
      </c>
      <c r="B18" s="23">
        <v>15</v>
      </c>
      <c r="C18" s="5" t="s">
        <v>118</v>
      </c>
      <c r="D18" s="5">
        <v>12</v>
      </c>
      <c r="E18" s="10">
        <v>11</v>
      </c>
      <c r="F18" s="18" t="s">
        <v>47</v>
      </c>
      <c r="G18" s="16" t="s">
        <v>119</v>
      </c>
    </row>
    <row r="19" spans="1:7" ht="15.75">
      <c r="A19" s="14">
        <v>17</v>
      </c>
      <c r="B19" s="23">
        <v>15</v>
      </c>
      <c r="C19" s="5" t="s">
        <v>43</v>
      </c>
      <c r="D19" s="5">
        <v>12</v>
      </c>
      <c r="E19" s="10">
        <v>11</v>
      </c>
      <c r="F19" s="18" t="s">
        <v>19</v>
      </c>
      <c r="G19" s="16" t="s">
        <v>44</v>
      </c>
    </row>
    <row r="20" spans="1:7" ht="15.75">
      <c r="A20" s="14">
        <v>18</v>
      </c>
      <c r="B20" s="23">
        <v>15</v>
      </c>
      <c r="C20" s="5" t="s">
        <v>116</v>
      </c>
      <c r="D20" s="5">
        <v>12</v>
      </c>
      <c r="E20" s="10">
        <v>41</v>
      </c>
      <c r="F20" s="18" t="s">
        <v>153</v>
      </c>
      <c r="G20" s="16" t="s">
        <v>117</v>
      </c>
    </row>
    <row r="21" spans="1:7" ht="15.75">
      <c r="A21" s="14">
        <v>19</v>
      </c>
      <c r="B21" s="23">
        <v>15</v>
      </c>
      <c r="C21" s="5" t="s">
        <v>6</v>
      </c>
      <c r="D21" s="5">
        <v>12</v>
      </c>
      <c r="E21" s="10">
        <v>81</v>
      </c>
      <c r="F21" s="18" t="s">
        <v>4</v>
      </c>
      <c r="G21" s="16" t="s">
        <v>7</v>
      </c>
    </row>
    <row r="22" spans="1:7" ht="15.75">
      <c r="A22" s="14">
        <v>20</v>
      </c>
      <c r="B22" s="23">
        <v>15</v>
      </c>
      <c r="C22" s="5" t="s">
        <v>22</v>
      </c>
      <c r="D22" s="5">
        <v>12</v>
      </c>
      <c r="E22" s="10">
        <v>11</v>
      </c>
      <c r="F22" s="18" t="s">
        <v>19</v>
      </c>
      <c r="G22" s="16" t="s">
        <v>23</v>
      </c>
    </row>
    <row r="23" spans="1:7" ht="15.75">
      <c r="A23" s="14">
        <v>21</v>
      </c>
      <c r="B23" s="23">
        <v>15</v>
      </c>
      <c r="C23" s="5" t="s">
        <v>41</v>
      </c>
      <c r="D23" s="5">
        <v>12</v>
      </c>
      <c r="E23" s="10">
        <v>11</v>
      </c>
      <c r="F23" s="18" t="s">
        <v>19</v>
      </c>
      <c r="G23" s="16" t="s">
        <v>42</v>
      </c>
    </row>
    <row r="24" spans="1:7" ht="15.75">
      <c r="A24" s="14">
        <v>22</v>
      </c>
      <c r="B24" s="23">
        <v>15</v>
      </c>
      <c r="C24" s="5" t="s">
        <v>123</v>
      </c>
      <c r="D24" s="5">
        <v>12</v>
      </c>
      <c r="E24" s="10">
        <v>66</v>
      </c>
      <c r="F24" s="18" t="s">
        <v>64</v>
      </c>
      <c r="G24" s="16" t="s">
        <v>66</v>
      </c>
    </row>
    <row r="25" spans="1:7" ht="15.75">
      <c r="A25" s="14">
        <v>23</v>
      </c>
      <c r="B25" s="23">
        <v>15</v>
      </c>
      <c r="C25" s="5" t="s">
        <v>37</v>
      </c>
      <c r="D25" s="5">
        <v>12</v>
      </c>
      <c r="E25" s="10">
        <v>31</v>
      </c>
      <c r="F25" s="18" t="s">
        <v>95</v>
      </c>
      <c r="G25" s="16" t="s">
        <v>38</v>
      </c>
    </row>
    <row r="26" spans="1:7" ht="15.75">
      <c r="A26" s="14">
        <v>24</v>
      </c>
      <c r="B26" s="23">
        <v>15</v>
      </c>
      <c r="C26" s="5" t="s">
        <v>39</v>
      </c>
      <c r="D26" s="5">
        <v>12</v>
      </c>
      <c r="E26" s="10">
        <v>34</v>
      </c>
      <c r="F26" s="18" t="s">
        <v>30</v>
      </c>
      <c r="G26" s="16" t="s">
        <v>40</v>
      </c>
    </row>
    <row r="27" spans="1:7" ht="15.75">
      <c r="A27" s="14">
        <v>25</v>
      </c>
      <c r="B27" s="23">
        <v>24</v>
      </c>
      <c r="C27" s="5" t="s">
        <v>75</v>
      </c>
      <c r="D27" s="5">
        <v>11</v>
      </c>
      <c r="E27" s="10">
        <v>11</v>
      </c>
      <c r="F27" s="18" t="s">
        <v>19</v>
      </c>
      <c r="G27" s="16" t="s">
        <v>76</v>
      </c>
    </row>
    <row r="28" spans="1:7" ht="15.75">
      <c r="A28" s="14">
        <v>26</v>
      </c>
      <c r="B28" s="27">
        <v>25</v>
      </c>
      <c r="C28" s="11" t="s">
        <v>173</v>
      </c>
      <c r="D28" s="5">
        <v>10</v>
      </c>
      <c r="E28" s="10">
        <v>31</v>
      </c>
      <c r="F28" s="19" t="s">
        <v>162</v>
      </c>
      <c r="G28" s="17" t="s">
        <v>174</v>
      </c>
    </row>
    <row r="29" spans="1:7" ht="15.75">
      <c r="A29" s="14">
        <v>27</v>
      </c>
      <c r="B29" s="23">
        <v>25</v>
      </c>
      <c r="C29" s="5" t="s">
        <v>1</v>
      </c>
      <c r="D29" s="5">
        <v>10</v>
      </c>
      <c r="E29" s="10">
        <v>11</v>
      </c>
      <c r="F29" s="18" t="s">
        <v>0</v>
      </c>
      <c r="G29" s="16" t="s">
        <v>8</v>
      </c>
    </row>
    <row r="30" spans="1:7" ht="15.75">
      <c r="A30" s="14">
        <v>28</v>
      </c>
      <c r="B30" s="23">
        <v>27</v>
      </c>
      <c r="C30" s="5" t="s">
        <v>57</v>
      </c>
      <c r="D30" s="5">
        <v>9</v>
      </c>
      <c r="E30" s="10">
        <v>11</v>
      </c>
      <c r="F30" s="18" t="s">
        <v>55</v>
      </c>
      <c r="G30" s="16" t="s">
        <v>58</v>
      </c>
    </row>
    <row r="31" spans="1:7" ht="15.75">
      <c r="A31" s="14">
        <v>29</v>
      </c>
      <c r="B31" s="23">
        <v>27</v>
      </c>
      <c r="C31" s="5" t="s">
        <v>69</v>
      </c>
      <c r="D31" s="5">
        <v>9</v>
      </c>
      <c r="E31" s="10">
        <v>11</v>
      </c>
      <c r="F31" s="18" t="s">
        <v>55</v>
      </c>
      <c r="G31" s="16" t="s">
        <v>70</v>
      </c>
    </row>
    <row r="32" spans="1:7" ht="15.75">
      <c r="A32" s="14">
        <v>30</v>
      </c>
      <c r="B32" s="23">
        <v>27</v>
      </c>
      <c r="C32" s="5" t="s">
        <v>53</v>
      </c>
      <c r="D32" s="5">
        <v>9</v>
      </c>
      <c r="E32" s="10">
        <v>11</v>
      </c>
      <c r="F32" s="18" t="s">
        <v>11</v>
      </c>
      <c r="G32" s="16" t="s">
        <v>54</v>
      </c>
    </row>
    <row r="33" spans="1:7" ht="15.75">
      <c r="A33" s="14">
        <v>31</v>
      </c>
      <c r="B33" s="23">
        <v>27</v>
      </c>
      <c r="C33" s="5" t="s">
        <v>45</v>
      </c>
      <c r="D33" s="5">
        <v>9</v>
      </c>
      <c r="E33" s="10">
        <v>11</v>
      </c>
      <c r="F33" s="18" t="s">
        <v>19</v>
      </c>
      <c r="G33" s="16" t="s">
        <v>46</v>
      </c>
    </row>
    <row r="34" spans="1:7" ht="16.5">
      <c r="A34" s="14">
        <v>32</v>
      </c>
      <c r="B34" s="23">
        <v>27</v>
      </c>
      <c r="C34" s="5" t="s">
        <v>77</v>
      </c>
      <c r="D34" s="5">
        <v>9</v>
      </c>
      <c r="E34" s="10">
        <v>11</v>
      </c>
      <c r="F34" s="20" t="s">
        <v>154</v>
      </c>
      <c r="G34" s="16" t="s">
        <v>78</v>
      </c>
    </row>
    <row r="35" spans="1:7" ht="15.75">
      <c r="A35" s="14">
        <v>33</v>
      </c>
      <c r="B35" s="23">
        <v>27</v>
      </c>
      <c r="C35" s="5" t="s">
        <v>83</v>
      </c>
      <c r="D35" s="5">
        <v>9</v>
      </c>
      <c r="E35" s="10">
        <v>11</v>
      </c>
      <c r="F35" s="18" t="s">
        <v>55</v>
      </c>
      <c r="G35" s="16" t="s">
        <v>84</v>
      </c>
    </row>
    <row r="36" spans="1:7" ht="15.75">
      <c r="A36" s="14">
        <v>34</v>
      </c>
      <c r="B36" s="23">
        <v>33</v>
      </c>
      <c r="C36" s="5" t="s">
        <v>9</v>
      </c>
      <c r="D36" s="5">
        <v>8</v>
      </c>
      <c r="E36" s="10">
        <v>11</v>
      </c>
      <c r="F36" s="18" t="s">
        <v>0</v>
      </c>
      <c r="G36" s="16" t="s">
        <v>10</v>
      </c>
    </row>
    <row r="37" spans="1:7" ht="15.75">
      <c r="A37" s="14">
        <v>35</v>
      </c>
      <c r="B37" s="27">
        <v>33</v>
      </c>
      <c r="C37" s="11" t="s">
        <v>175</v>
      </c>
      <c r="D37" s="5">
        <v>8</v>
      </c>
      <c r="E37" s="10">
        <v>66</v>
      </c>
      <c r="F37" s="19" t="s">
        <v>156</v>
      </c>
      <c r="G37" s="17" t="s">
        <v>176</v>
      </c>
    </row>
    <row r="38" spans="1:7" ht="15.75">
      <c r="A38" s="14">
        <v>36</v>
      </c>
      <c r="B38" s="23">
        <v>35</v>
      </c>
      <c r="C38" s="5" t="s">
        <v>65</v>
      </c>
      <c r="D38" s="5">
        <v>6</v>
      </c>
      <c r="E38" s="10">
        <v>66</v>
      </c>
      <c r="F38" s="18" t="s">
        <v>64</v>
      </c>
      <c r="G38" s="16" t="s">
        <v>66</v>
      </c>
    </row>
    <row r="39" spans="1:7" ht="15.75">
      <c r="A39" s="14">
        <v>37</v>
      </c>
      <c r="B39" s="23">
        <v>35</v>
      </c>
      <c r="C39" s="11" t="s">
        <v>2</v>
      </c>
      <c r="D39" s="5">
        <v>6</v>
      </c>
      <c r="E39" s="10">
        <v>11</v>
      </c>
      <c r="F39" s="19" t="s">
        <v>0</v>
      </c>
      <c r="G39" s="17" t="s">
        <v>3</v>
      </c>
    </row>
    <row r="40" spans="1:7" ht="16.5">
      <c r="A40" s="14">
        <v>38</v>
      </c>
      <c r="B40" s="23">
        <v>35</v>
      </c>
      <c r="C40" s="5" t="s">
        <v>67</v>
      </c>
      <c r="D40" s="5">
        <v>6</v>
      </c>
      <c r="E40" s="10">
        <v>11</v>
      </c>
      <c r="F40" s="20" t="s">
        <v>154</v>
      </c>
      <c r="G40" s="16" t="s">
        <v>68</v>
      </c>
    </row>
    <row r="41" spans="1:7" ht="15.75">
      <c r="A41" s="14">
        <v>39</v>
      </c>
      <c r="B41" s="23">
        <v>35</v>
      </c>
      <c r="C41" s="5" t="s">
        <v>124</v>
      </c>
      <c r="D41" s="5">
        <v>6</v>
      </c>
      <c r="E41" s="10">
        <v>11</v>
      </c>
      <c r="F41" s="18" t="s">
        <v>47</v>
      </c>
      <c r="G41" s="16" t="s">
        <v>125</v>
      </c>
    </row>
    <row r="42" spans="1:7" ht="15.75">
      <c r="A42" s="14">
        <v>40</v>
      </c>
      <c r="B42" s="23">
        <v>35</v>
      </c>
      <c r="C42" s="5" t="s">
        <v>20</v>
      </c>
      <c r="D42" s="5">
        <v>6</v>
      </c>
      <c r="E42" s="10">
        <v>11</v>
      </c>
      <c r="F42" s="18" t="s">
        <v>19</v>
      </c>
      <c r="G42" s="16" t="s">
        <v>21</v>
      </c>
    </row>
    <row r="43" spans="1:7" ht="15.75">
      <c r="A43" s="14">
        <v>41</v>
      </c>
      <c r="B43" s="23">
        <v>35</v>
      </c>
      <c r="C43" s="5" t="s">
        <v>14</v>
      </c>
      <c r="D43" s="5">
        <v>6</v>
      </c>
      <c r="E43" s="10">
        <v>81</v>
      </c>
      <c r="F43" s="18" t="s">
        <v>4</v>
      </c>
      <c r="G43" s="16" t="s">
        <v>15</v>
      </c>
    </row>
    <row r="44" spans="1:7" ht="15.75">
      <c r="A44" s="14">
        <v>42</v>
      </c>
      <c r="B44" s="23">
        <v>35</v>
      </c>
      <c r="C44" s="5" t="s">
        <v>5</v>
      </c>
      <c r="D44" s="5">
        <v>6</v>
      </c>
      <c r="E44" s="10">
        <v>81</v>
      </c>
      <c r="F44" s="18" t="s">
        <v>4</v>
      </c>
      <c r="G44" s="16" t="s">
        <v>16</v>
      </c>
    </row>
    <row r="45" spans="1:7" ht="15.75">
      <c r="A45" s="14">
        <v>43</v>
      </c>
      <c r="B45" s="23">
        <v>35</v>
      </c>
      <c r="C45" s="5" t="s">
        <v>126</v>
      </c>
      <c r="D45" s="5">
        <v>6</v>
      </c>
      <c r="E45" s="10">
        <v>11</v>
      </c>
      <c r="F45" s="18" t="s">
        <v>55</v>
      </c>
      <c r="G45" s="16" t="s">
        <v>112</v>
      </c>
    </row>
    <row r="46" spans="1:7" ht="15.75">
      <c r="A46" s="14">
        <v>44</v>
      </c>
      <c r="B46" s="23">
        <v>35</v>
      </c>
      <c r="C46" s="5" t="s">
        <v>79</v>
      </c>
      <c r="D46" s="5">
        <v>6</v>
      </c>
      <c r="E46" s="10">
        <v>11</v>
      </c>
      <c r="F46" s="18" t="s">
        <v>55</v>
      </c>
      <c r="G46" s="16" t="s">
        <v>80</v>
      </c>
    </row>
    <row r="47" spans="1:7" ht="15.75">
      <c r="A47" s="14">
        <v>45</v>
      </c>
      <c r="B47" s="23">
        <v>35</v>
      </c>
      <c r="C47" s="5" t="s">
        <v>17</v>
      </c>
      <c r="D47" s="5">
        <v>6</v>
      </c>
      <c r="E47" s="10">
        <v>11</v>
      </c>
      <c r="F47" s="18" t="s">
        <v>0</v>
      </c>
      <c r="G47" s="16" t="s">
        <v>18</v>
      </c>
    </row>
    <row r="48" spans="1:7" ht="15.75">
      <c r="A48" s="14">
        <v>46</v>
      </c>
      <c r="B48" s="23">
        <v>35</v>
      </c>
      <c r="C48" s="5" t="s">
        <v>56</v>
      </c>
      <c r="D48" s="5">
        <v>6</v>
      </c>
      <c r="E48" s="10">
        <v>11</v>
      </c>
      <c r="F48" s="18" t="s">
        <v>55</v>
      </c>
      <c r="G48" s="16" t="s">
        <v>127</v>
      </c>
    </row>
    <row r="49" spans="1:7" ht="15.75">
      <c r="A49" s="14">
        <v>47</v>
      </c>
      <c r="B49" s="23">
        <v>35</v>
      </c>
      <c r="C49" s="5" t="s">
        <v>128</v>
      </c>
      <c r="D49" s="5">
        <v>6</v>
      </c>
      <c r="E49" s="10">
        <v>11</v>
      </c>
      <c r="F49" s="18" t="s">
        <v>55</v>
      </c>
      <c r="G49" s="16" t="s">
        <v>129</v>
      </c>
    </row>
    <row r="50" spans="1:7" ht="15.75">
      <c r="A50" s="14">
        <v>48</v>
      </c>
      <c r="B50" s="23">
        <v>35</v>
      </c>
      <c r="C50" s="5" t="s">
        <v>12</v>
      </c>
      <c r="D50" s="5">
        <v>6</v>
      </c>
      <c r="E50" s="10">
        <v>11</v>
      </c>
      <c r="F50" s="18" t="s">
        <v>11</v>
      </c>
      <c r="G50" s="16" t="s">
        <v>13</v>
      </c>
    </row>
    <row r="51" spans="1:7" ht="15.75">
      <c r="A51" s="14">
        <v>49</v>
      </c>
      <c r="B51" s="23">
        <v>35</v>
      </c>
      <c r="C51" s="5" t="s">
        <v>71</v>
      </c>
      <c r="D51" s="5">
        <v>6</v>
      </c>
      <c r="E51" s="10">
        <v>11</v>
      </c>
      <c r="F51" s="18" t="s">
        <v>11</v>
      </c>
      <c r="G51" s="16" t="s">
        <v>72</v>
      </c>
    </row>
    <row r="52" spans="1:7" ht="15.75">
      <c r="A52" s="14">
        <v>50</v>
      </c>
      <c r="B52" s="27">
        <v>49</v>
      </c>
      <c r="C52" s="11" t="s">
        <v>177</v>
      </c>
      <c r="D52" s="5">
        <v>5</v>
      </c>
      <c r="E52" s="10">
        <v>31</v>
      </c>
      <c r="F52" s="19" t="s">
        <v>166</v>
      </c>
      <c r="G52" s="17" t="s">
        <v>178</v>
      </c>
    </row>
    <row r="53" spans="1:7" ht="15.75">
      <c r="A53" s="14">
        <v>51</v>
      </c>
      <c r="B53" s="27">
        <v>49</v>
      </c>
      <c r="C53" s="11" t="s">
        <v>179</v>
      </c>
      <c r="D53" s="5">
        <v>5</v>
      </c>
      <c r="E53" s="10">
        <v>31</v>
      </c>
      <c r="F53" s="19" t="s">
        <v>162</v>
      </c>
      <c r="G53" s="17" t="s">
        <v>180</v>
      </c>
    </row>
    <row r="54" spans="1:7" ht="15.75">
      <c r="A54" s="14">
        <v>52</v>
      </c>
      <c r="B54" s="23">
        <v>49</v>
      </c>
      <c r="C54" s="5" t="s">
        <v>151</v>
      </c>
      <c r="D54" s="5">
        <v>5</v>
      </c>
      <c r="E54" s="10">
        <v>11</v>
      </c>
      <c r="F54" s="18" t="s">
        <v>11</v>
      </c>
      <c r="G54" s="16" t="s">
        <v>86</v>
      </c>
    </row>
    <row r="55" spans="1:7" ht="15.75">
      <c r="A55" s="14">
        <v>53</v>
      </c>
      <c r="B55" s="23">
        <v>52</v>
      </c>
      <c r="C55" s="5" t="s">
        <v>26</v>
      </c>
      <c r="D55" s="5">
        <v>4</v>
      </c>
      <c r="E55" s="10">
        <v>11</v>
      </c>
      <c r="F55" s="18" t="s">
        <v>19</v>
      </c>
      <c r="G55" s="16" t="s">
        <v>27</v>
      </c>
    </row>
    <row r="56" spans="1:7" ht="15.75">
      <c r="A56" s="14">
        <v>54</v>
      </c>
      <c r="B56" s="23">
        <v>52</v>
      </c>
      <c r="C56" s="11" t="s">
        <v>181</v>
      </c>
      <c r="D56" s="5">
        <v>4</v>
      </c>
      <c r="E56" s="10">
        <v>66</v>
      </c>
      <c r="F56" s="19" t="s">
        <v>156</v>
      </c>
      <c r="G56" s="17" t="s">
        <v>182</v>
      </c>
    </row>
    <row r="57" spans="1:7" ht="15.75">
      <c r="A57" s="14">
        <v>55</v>
      </c>
      <c r="B57" s="23">
        <v>52</v>
      </c>
      <c r="C57" s="5" t="s">
        <v>24</v>
      </c>
      <c r="D57" s="5">
        <v>4</v>
      </c>
      <c r="E57" s="10">
        <v>11</v>
      </c>
      <c r="F57" s="18" t="s">
        <v>19</v>
      </c>
      <c r="G57" s="16" t="s">
        <v>25</v>
      </c>
    </row>
    <row r="58" spans="1:7" ht="15.75">
      <c r="A58" s="14">
        <v>56</v>
      </c>
      <c r="B58" s="23">
        <v>52</v>
      </c>
      <c r="C58" s="11" t="s">
        <v>183</v>
      </c>
      <c r="D58" s="5">
        <v>4</v>
      </c>
      <c r="E58" s="10">
        <v>81</v>
      </c>
      <c r="F58" s="19" t="s">
        <v>164</v>
      </c>
      <c r="G58" s="17" t="s">
        <v>184</v>
      </c>
    </row>
    <row r="59" spans="1:7" ht="15.75">
      <c r="A59" s="14">
        <v>57</v>
      </c>
      <c r="B59" s="23">
        <v>52</v>
      </c>
      <c r="C59" s="5" t="s">
        <v>28</v>
      </c>
      <c r="D59" s="5">
        <v>4</v>
      </c>
      <c r="E59" s="10">
        <v>11</v>
      </c>
      <c r="F59" s="18" t="s">
        <v>19</v>
      </c>
      <c r="G59" s="16" t="s">
        <v>29</v>
      </c>
    </row>
    <row r="60" spans="1:7" ht="15.75">
      <c r="A60" s="14">
        <v>58</v>
      </c>
      <c r="B60" s="27">
        <v>57</v>
      </c>
      <c r="C60" s="11" t="s">
        <v>185</v>
      </c>
      <c r="D60" s="5">
        <v>3</v>
      </c>
      <c r="E60" s="10">
        <v>34</v>
      </c>
      <c r="F60" s="19" t="s">
        <v>163</v>
      </c>
      <c r="G60" s="17" t="s">
        <v>186</v>
      </c>
    </row>
    <row r="61" spans="1:7" ht="15.75">
      <c r="A61" s="14">
        <v>59</v>
      </c>
      <c r="B61" s="23">
        <v>57</v>
      </c>
      <c r="C61" s="5" t="s">
        <v>130</v>
      </c>
      <c r="D61" s="5">
        <v>3</v>
      </c>
      <c r="E61" s="10">
        <v>11</v>
      </c>
      <c r="F61" s="18" t="s">
        <v>55</v>
      </c>
      <c r="G61" s="16" t="s">
        <v>84</v>
      </c>
    </row>
    <row r="62" spans="1:7" ht="15.75">
      <c r="A62" s="14">
        <v>60</v>
      </c>
      <c r="B62" s="23">
        <v>57</v>
      </c>
      <c r="C62" s="5" t="s">
        <v>133</v>
      </c>
      <c r="D62" s="5">
        <v>3</v>
      </c>
      <c r="E62" s="10">
        <v>11</v>
      </c>
      <c r="F62" s="18" t="s">
        <v>55</v>
      </c>
      <c r="G62" s="16" t="s">
        <v>134</v>
      </c>
    </row>
    <row r="63" spans="1:7" ht="15.75">
      <c r="A63" s="14">
        <v>61</v>
      </c>
      <c r="B63" s="23">
        <v>57</v>
      </c>
      <c r="C63" s="5" t="s">
        <v>81</v>
      </c>
      <c r="D63" s="5">
        <v>3</v>
      </c>
      <c r="E63" s="10">
        <v>66</v>
      </c>
      <c r="F63" s="18" t="s">
        <v>64</v>
      </c>
      <c r="G63" s="16" t="s">
        <v>82</v>
      </c>
    </row>
    <row r="64" spans="1:7" ht="15.75">
      <c r="A64" s="14">
        <v>62</v>
      </c>
      <c r="B64" s="23">
        <v>57</v>
      </c>
      <c r="C64" s="5" t="s">
        <v>131</v>
      </c>
      <c r="D64" s="5">
        <v>3</v>
      </c>
      <c r="E64" s="10">
        <v>11</v>
      </c>
      <c r="F64" s="18" t="s">
        <v>55</v>
      </c>
      <c r="G64" s="16" t="s">
        <v>132</v>
      </c>
    </row>
    <row r="65" spans="1:7" ht="15.75">
      <c r="A65" s="14">
        <v>63</v>
      </c>
      <c r="B65" s="27">
        <v>61</v>
      </c>
      <c r="C65" s="11" t="s">
        <v>43</v>
      </c>
      <c r="D65" s="5">
        <v>2</v>
      </c>
      <c r="E65" s="10">
        <v>11</v>
      </c>
      <c r="F65" s="19" t="s">
        <v>19</v>
      </c>
      <c r="G65" s="17" t="s">
        <v>187</v>
      </c>
    </row>
    <row r="66" spans="1:7" ht="15.75">
      <c r="A66" s="14">
        <v>64</v>
      </c>
      <c r="B66" s="27">
        <v>62</v>
      </c>
      <c r="C66" s="11" t="s">
        <v>188</v>
      </c>
      <c r="D66" s="5">
        <v>0</v>
      </c>
      <c r="E66" s="10">
        <v>81</v>
      </c>
      <c r="F66" s="19" t="s">
        <v>120</v>
      </c>
      <c r="G66" s="17" t="s">
        <v>189</v>
      </c>
    </row>
    <row r="67" spans="1:7" ht="15.75">
      <c r="A67" s="14">
        <v>65</v>
      </c>
      <c r="B67" s="27">
        <v>62</v>
      </c>
      <c r="C67" s="11" t="s">
        <v>190</v>
      </c>
      <c r="D67" s="5">
        <v>0</v>
      </c>
      <c r="E67" s="10">
        <v>81</v>
      </c>
      <c r="F67" s="19" t="s">
        <v>164</v>
      </c>
      <c r="G67" s="17" t="s">
        <v>191</v>
      </c>
    </row>
    <row r="68" spans="1:7" ht="15.75">
      <c r="A68" s="14">
        <v>66</v>
      </c>
      <c r="B68" s="27">
        <v>62</v>
      </c>
      <c r="C68" s="5" t="s">
        <v>137</v>
      </c>
      <c r="D68" s="5">
        <v>0</v>
      </c>
      <c r="E68" s="10">
        <v>11</v>
      </c>
      <c r="F68" s="18" t="s">
        <v>47</v>
      </c>
      <c r="G68" s="16" t="s">
        <v>138</v>
      </c>
    </row>
    <row r="69" spans="1:7" ht="15.75">
      <c r="A69" s="14">
        <v>67</v>
      </c>
      <c r="B69" s="27">
        <v>62</v>
      </c>
      <c r="C69" s="5" t="s">
        <v>100</v>
      </c>
      <c r="D69" s="5">
        <v>0</v>
      </c>
      <c r="E69" s="10">
        <v>11</v>
      </c>
      <c r="F69" s="18" t="s">
        <v>0</v>
      </c>
      <c r="G69" s="16" t="s">
        <v>101</v>
      </c>
    </row>
    <row r="70" spans="1:7" ht="15.75">
      <c r="A70" s="14">
        <v>68</v>
      </c>
      <c r="B70" s="27">
        <v>62</v>
      </c>
      <c r="C70" s="5" t="s">
        <v>148</v>
      </c>
      <c r="D70" s="5">
        <v>0</v>
      </c>
      <c r="E70" s="10">
        <v>11</v>
      </c>
      <c r="F70" s="18" t="s">
        <v>147</v>
      </c>
      <c r="G70" s="16" t="s">
        <v>149</v>
      </c>
    </row>
    <row r="71" spans="1:7" ht="15.75">
      <c r="A71" s="14">
        <v>69</v>
      </c>
      <c r="B71" s="27">
        <v>62</v>
      </c>
      <c r="C71" s="5" t="s">
        <v>140</v>
      </c>
      <c r="D71" s="5">
        <v>0</v>
      </c>
      <c r="E71" s="10">
        <v>11</v>
      </c>
      <c r="F71" s="18" t="s">
        <v>47</v>
      </c>
      <c r="G71" s="16" t="s">
        <v>141</v>
      </c>
    </row>
    <row r="72" spans="1:7" ht="15.75">
      <c r="A72" s="14">
        <v>70</v>
      </c>
      <c r="B72" s="27">
        <v>62</v>
      </c>
      <c r="C72" s="6" t="s">
        <v>111</v>
      </c>
      <c r="D72" s="5">
        <v>0</v>
      </c>
      <c r="E72" s="10">
        <v>11</v>
      </c>
      <c r="F72" s="18" t="s">
        <v>55</v>
      </c>
      <c r="G72" s="16" t="s">
        <v>112</v>
      </c>
    </row>
    <row r="73" spans="1:7" ht="15.75">
      <c r="A73" s="14">
        <v>71</v>
      </c>
      <c r="B73" s="27">
        <v>62</v>
      </c>
      <c r="C73" s="5" t="s">
        <v>48</v>
      </c>
      <c r="D73" s="5">
        <v>0</v>
      </c>
      <c r="E73" s="10">
        <v>11</v>
      </c>
      <c r="F73" s="18" t="s">
        <v>47</v>
      </c>
      <c r="G73" s="16" t="s">
        <v>139</v>
      </c>
    </row>
    <row r="74" spans="1:7" ht="15.75">
      <c r="A74" s="14">
        <v>72</v>
      </c>
      <c r="B74" s="27">
        <v>62</v>
      </c>
      <c r="C74" s="5" t="s">
        <v>102</v>
      </c>
      <c r="D74" s="5">
        <v>0</v>
      </c>
      <c r="E74" s="10">
        <v>11</v>
      </c>
      <c r="F74" s="18" t="s">
        <v>0</v>
      </c>
      <c r="G74" s="16" t="s">
        <v>103</v>
      </c>
    </row>
    <row r="75" spans="1:7" ht="15.75">
      <c r="A75" s="14">
        <v>73</v>
      </c>
      <c r="B75" s="27">
        <v>62</v>
      </c>
      <c r="C75" s="5" t="s">
        <v>113</v>
      </c>
      <c r="D75" s="5">
        <v>0</v>
      </c>
      <c r="E75" s="10">
        <v>34</v>
      </c>
      <c r="F75" s="18" t="s">
        <v>30</v>
      </c>
      <c r="G75" s="16" t="s">
        <v>114</v>
      </c>
    </row>
    <row r="76" spans="1:7" ht="15.75">
      <c r="A76" s="14">
        <v>74</v>
      </c>
      <c r="B76" s="27">
        <v>62</v>
      </c>
      <c r="C76" s="5" t="s">
        <v>104</v>
      </c>
      <c r="D76" s="5">
        <v>0</v>
      </c>
      <c r="E76" s="10">
        <v>81</v>
      </c>
      <c r="F76" s="18" t="s">
        <v>87</v>
      </c>
      <c r="G76" s="16" t="s">
        <v>105</v>
      </c>
    </row>
    <row r="77" spans="1:7" ht="15.75">
      <c r="A77" s="14">
        <v>75</v>
      </c>
      <c r="B77" s="27">
        <v>62</v>
      </c>
      <c r="C77" s="5" t="s">
        <v>98</v>
      </c>
      <c r="D77" s="5">
        <v>0</v>
      </c>
      <c r="E77" s="10">
        <v>11</v>
      </c>
      <c r="F77" s="18" t="s">
        <v>97</v>
      </c>
      <c r="G77" s="16" t="s">
        <v>99</v>
      </c>
    </row>
    <row r="78" spans="1:7" ht="15.75">
      <c r="A78" s="14">
        <v>76</v>
      </c>
      <c r="B78" s="27">
        <v>62</v>
      </c>
      <c r="C78" s="5" t="s">
        <v>142</v>
      </c>
      <c r="D78" s="5">
        <v>0</v>
      </c>
      <c r="E78" s="10">
        <v>11</v>
      </c>
      <c r="F78" s="18" t="s">
        <v>47</v>
      </c>
      <c r="G78" s="16" t="s">
        <v>143</v>
      </c>
    </row>
    <row r="79" spans="1:7" ht="15.75">
      <c r="A79" s="14">
        <v>77</v>
      </c>
      <c r="B79" s="27">
        <v>62</v>
      </c>
      <c r="C79" s="11" t="s">
        <v>192</v>
      </c>
      <c r="D79" s="5">
        <v>0</v>
      </c>
      <c r="E79" s="10">
        <v>34</v>
      </c>
      <c r="F79" s="19" t="s">
        <v>163</v>
      </c>
      <c r="G79" s="17" t="s">
        <v>193</v>
      </c>
    </row>
    <row r="80" spans="1:7" ht="15.75">
      <c r="A80" s="14">
        <v>78</v>
      </c>
      <c r="B80" s="27">
        <v>62</v>
      </c>
      <c r="C80" s="5" t="s">
        <v>145</v>
      </c>
      <c r="D80" s="5">
        <v>0</v>
      </c>
      <c r="E80" s="10">
        <v>11</v>
      </c>
      <c r="F80" s="18" t="s">
        <v>144</v>
      </c>
      <c r="G80" s="16" t="s">
        <v>146</v>
      </c>
    </row>
    <row r="81" spans="1:7" ht="15.75">
      <c r="A81" s="14">
        <v>79</v>
      </c>
      <c r="B81" s="27">
        <v>62</v>
      </c>
      <c r="C81" s="11" t="s">
        <v>194</v>
      </c>
      <c r="D81" s="5">
        <v>0</v>
      </c>
      <c r="E81" s="10">
        <v>34</v>
      </c>
      <c r="F81" s="19" t="s">
        <v>163</v>
      </c>
      <c r="G81" s="17" t="s">
        <v>195</v>
      </c>
    </row>
    <row r="82" spans="1:7" ht="15.75">
      <c r="A82" s="14">
        <v>80</v>
      </c>
      <c r="B82" s="27">
        <v>62</v>
      </c>
      <c r="C82" s="5" t="s">
        <v>109</v>
      </c>
      <c r="D82" s="5">
        <v>0</v>
      </c>
      <c r="E82" s="10">
        <v>11</v>
      </c>
      <c r="F82" s="18" t="s">
        <v>108</v>
      </c>
      <c r="G82" s="16" t="s">
        <v>110</v>
      </c>
    </row>
    <row r="83" spans="1:7" ht="15.75">
      <c r="A83" s="14">
        <v>81</v>
      </c>
      <c r="B83" s="27">
        <v>62</v>
      </c>
      <c r="C83" s="5" t="s">
        <v>61</v>
      </c>
      <c r="D83" s="5">
        <v>0</v>
      </c>
      <c r="E83" s="10">
        <v>11</v>
      </c>
      <c r="F83" s="18" t="s">
        <v>97</v>
      </c>
      <c r="G83" s="16" t="s">
        <v>152</v>
      </c>
    </row>
    <row r="84" spans="1:7" ht="15.75">
      <c r="A84" s="14">
        <v>82</v>
      </c>
      <c r="B84" s="27">
        <v>62</v>
      </c>
      <c r="C84" s="5" t="s">
        <v>106</v>
      </c>
      <c r="D84" s="5">
        <v>0</v>
      </c>
      <c r="E84" s="10">
        <v>11</v>
      </c>
      <c r="F84" s="18" t="s">
        <v>55</v>
      </c>
      <c r="G84" s="16" t="s">
        <v>107</v>
      </c>
    </row>
    <row r="85" spans="1:7" ht="15.75">
      <c r="A85" s="14">
        <v>83</v>
      </c>
      <c r="B85" s="27">
        <v>62</v>
      </c>
      <c r="C85" s="5" t="s">
        <v>135</v>
      </c>
      <c r="D85" s="5">
        <v>0</v>
      </c>
      <c r="E85" s="10">
        <v>11</v>
      </c>
      <c r="F85" s="18" t="s">
        <v>47</v>
      </c>
      <c r="G85" s="16" t="s">
        <v>136</v>
      </c>
    </row>
  </sheetData>
  <sheetProtection password="D3C1" sheet="1" objects="1" scenarios="1"/>
  <autoFilter ref="B2:G85">
    <filterColumn colId="2"/>
    <filterColumn colId="3"/>
  </autoFilter>
  <mergeCells count="1">
    <mergeCell ref="B1:G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F17" sqref="F17"/>
    </sheetView>
  </sheetViews>
  <sheetFormatPr baseColWidth="10" defaultRowHeight="15"/>
  <cols>
    <col min="1" max="1" width="6.140625" bestFit="1" customWidth="1"/>
    <col min="2" max="2" width="4.85546875" style="7" bestFit="1" customWidth="1"/>
    <col min="3" max="3" width="26" style="7" customWidth="1"/>
    <col min="4" max="4" width="6.5703125" style="7" bestFit="1" customWidth="1"/>
    <col min="5" max="5" width="7.5703125" style="7" bestFit="1" customWidth="1"/>
    <col min="6" max="6" width="33.28515625" style="7" bestFit="1" customWidth="1"/>
    <col min="7" max="7" width="17.85546875" style="7" bestFit="1" customWidth="1"/>
  </cols>
  <sheetData>
    <row r="1" spans="1:7" ht="62.25" customHeight="1">
      <c r="B1" s="53" t="s">
        <v>169</v>
      </c>
      <c r="C1" s="54"/>
      <c r="D1" s="54"/>
      <c r="E1" s="54"/>
      <c r="F1" s="54"/>
      <c r="G1" s="55"/>
    </row>
    <row r="2" spans="1:7" ht="51">
      <c r="A2" s="15" t="s">
        <v>158</v>
      </c>
      <c r="B2" s="28" t="s">
        <v>155</v>
      </c>
      <c r="C2" s="29" t="s">
        <v>90</v>
      </c>
      <c r="D2" s="47" t="s">
        <v>93</v>
      </c>
      <c r="E2" s="48" t="s">
        <v>159</v>
      </c>
      <c r="F2" s="30" t="s">
        <v>91</v>
      </c>
      <c r="G2" s="30" t="s">
        <v>92</v>
      </c>
    </row>
    <row r="3" spans="1:7">
      <c r="A3" s="15">
        <v>1</v>
      </c>
      <c r="B3" s="4">
        <v>1</v>
      </c>
      <c r="C3" s="21" t="s">
        <v>49</v>
      </c>
      <c r="D3" s="25">
        <v>33</v>
      </c>
      <c r="E3" s="32">
        <v>11</v>
      </c>
      <c r="F3" s="18" t="s">
        <v>47</v>
      </c>
      <c r="G3" s="16" t="s">
        <v>50</v>
      </c>
    </row>
    <row r="4" spans="1:7">
      <c r="A4" s="15">
        <v>2</v>
      </c>
      <c r="B4" s="4">
        <v>2</v>
      </c>
      <c r="C4" s="21" t="s">
        <v>51</v>
      </c>
      <c r="D4" s="25">
        <v>29</v>
      </c>
      <c r="E4" s="32">
        <v>11</v>
      </c>
      <c r="F4" s="18" t="s">
        <v>19</v>
      </c>
      <c r="G4" s="16" t="s">
        <v>52</v>
      </c>
    </row>
    <row r="5" spans="1:7">
      <c r="A5" s="15">
        <v>3</v>
      </c>
      <c r="B5" s="4">
        <v>3</v>
      </c>
      <c r="C5" s="21" t="s">
        <v>59</v>
      </c>
      <c r="D5" s="25">
        <v>27</v>
      </c>
      <c r="E5" s="32">
        <v>11</v>
      </c>
      <c r="F5" s="18" t="s">
        <v>47</v>
      </c>
      <c r="G5" s="16" t="s">
        <v>60</v>
      </c>
    </row>
    <row r="6" spans="1:7">
      <c r="A6" s="15">
        <v>4</v>
      </c>
      <c r="B6" s="4">
        <v>4</v>
      </c>
      <c r="C6" s="21" t="s">
        <v>115</v>
      </c>
      <c r="D6" s="25">
        <v>24</v>
      </c>
      <c r="E6" s="32">
        <v>11</v>
      </c>
      <c r="F6" s="18" t="s">
        <v>47</v>
      </c>
      <c r="G6" s="16" t="s">
        <v>50</v>
      </c>
    </row>
    <row r="7" spans="1:7">
      <c r="A7" s="15">
        <v>5</v>
      </c>
      <c r="B7" s="4">
        <v>5</v>
      </c>
      <c r="C7" s="21" t="s">
        <v>35</v>
      </c>
      <c r="D7" s="25">
        <v>21</v>
      </c>
      <c r="E7" s="32">
        <v>11</v>
      </c>
      <c r="F7" s="18" t="s">
        <v>0</v>
      </c>
      <c r="G7" s="16" t="s">
        <v>36</v>
      </c>
    </row>
    <row r="8" spans="1:7">
      <c r="A8" s="15">
        <v>6</v>
      </c>
      <c r="B8" s="4">
        <v>6</v>
      </c>
      <c r="C8" s="21" t="s">
        <v>85</v>
      </c>
      <c r="D8" s="25">
        <v>20</v>
      </c>
      <c r="E8" s="32">
        <v>11</v>
      </c>
      <c r="F8" s="18" t="s">
        <v>94</v>
      </c>
      <c r="G8" s="16" t="s">
        <v>86</v>
      </c>
    </row>
    <row r="9" spans="1:7">
      <c r="A9" s="15">
        <v>7</v>
      </c>
      <c r="B9" s="4">
        <v>7</v>
      </c>
      <c r="C9" s="21" t="s">
        <v>73</v>
      </c>
      <c r="D9" s="25">
        <v>16</v>
      </c>
      <c r="E9" s="32">
        <v>11</v>
      </c>
      <c r="F9" s="18" t="s">
        <v>55</v>
      </c>
      <c r="G9" s="16" t="s">
        <v>74</v>
      </c>
    </row>
    <row r="10" spans="1:7">
      <c r="A10" s="15">
        <v>8</v>
      </c>
      <c r="B10" s="4">
        <v>8</v>
      </c>
      <c r="C10" s="21" t="s">
        <v>2</v>
      </c>
      <c r="D10" s="25">
        <v>14</v>
      </c>
      <c r="E10" s="32">
        <v>11</v>
      </c>
      <c r="F10" s="18" t="s">
        <v>0</v>
      </c>
      <c r="G10" s="16" t="s">
        <v>3</v>
      </c>
    </row>
    <row r="11" spans="1:7">
      <c r="A11" s="15">
        <v>9</v>
      </c>
      <c r="B11" s="4">
        <v>9</v>
      </c>
      <c r="C11" s="21" t="s">
        <v>118</v>
      </c>
      <c r="D11" s="25">
        <v>12</v>
      </c>
      <c r="E11" s="32">
        <v>11</v>
      </c>
      <c r="F11" s="18" t="s">
        <v>47</v>
      </c>
      <c r="G11" s="16" t="s">
        <v>119</v>
      </c>
    </row>
    <row r="12" spans="1:7">
      <c r="A12" s="15">
        <v>10</v>
      </c>
      <c r="B12" s="4">
        <v>9</v>
      </c>
      <c r="C12" s="21" t="s">
        <v>43</v>
      </c>
      <c r="D12" s="25">
        <v>12</v>
      </c>
      <c r="E12" s="32">
        <v>11</v>
      </c>
      <c r="F12" s="18" t="s">
        <v>19</v>
      </c>
      <c r="G12" s="16" t="s">
        <v>44</v>
      </c>
    </row>
    <row r="13" spans="1:7">
      <c r="A13" s="15">
        <v>11</v>
      </c>
      <c r="B13" s="4">
        <v>9</v>
      </c>
      <c r="C13" s="21" t="s">
        <v>22</v>
      </c>
      <c r="D13" s="25">
        <v>12</v>
      </c>
      <c r="E13" s="32">
        <v>11</v>
      </c>
      <c r="F13" s="18" t="s">
        <v>19</v>
      </c>
      <c r="G13" s="16" t="s">
        <v>23</v>
      </c>
    </row>
    <row r="14" spans="1:7">
      <c r="A14" s="15">
        <v>12</v>
      </c>
      <c r="B14" s="4">
        <v>9</v>
      </c>
      <c r="C14" s="21" t="s">
        <v>41</v>
      </c>
      <c r="D14" s="25">
        <v>12</v>
      </c>
      <c r="E14" s="32">
        <v>11</v>
      </c>
      <c r="F14" s="18" t="s">
        <v>19</v>
      </c>
      <c r="G14" s="16" t="s">
        <v>42</v>
      </c>
    </row>
    <row r="15" spans="1:7">
      <c r="A15" s="15">
        <v>13</v>
      </c>
      <c r="B15" s="4">
        <v>13</v>
      </c>
      <c r="C15" s="21" t="s">
        <v>75</v>
      </c>
      <c r="D15" s="25">
        <v>11</v>
      </c>
      <c r="E15" s="32">
        <v>11</v>
      </c>
      <c r="F15" s="18" t="s">
        <v>19</v>
      </c>
      <c r="G15" s="16" t="s">
        <v>76</v>
      </c>
    </row>
    <row r="16" spans="1:7">
      <c r="A16" s="15">
        <v>14</v>
      </c>
      <c r="B16" s="4">
        <v>14</v>
      </c>
      <c r="C16" s="21" t="s">
        <v>1</v>
      </c>
      <c r="D16" s="25">
        <v>10</v>
      </c>
      <c r="E16" s="32">
        <v>11</v>
      </c>
      <c r="F16" s="18" t="s">
        <v>0</v>
      </c>
      <c r="G16" s="16" t="s">
        <v>8</v>
      </c>
    </row>
    <row r="17" spans="1:7">
      <c r="A17" s="15">
        <v>15</v>
      </c>
      <c r="B17" s="4">
        <v>15</v>
      </c>
      <c r="C17" s="21" t="s">
        <v>57</v>
      </c>
      <c r="D17" s="25">
        <v>9</v>
      </c>
      <c r="E17" s="32">
        <v>11</v>
      </c>
      <c r="F17" s="18" t="s">
        <v>55</v>
      </c>
      <c r="G17" s="16" t="s">
        <v>58</v>
      </c>
    </row>
    <row r="18" spans="1:7">
      <c r="A18" s="15">
        <v>16</v>
      </c>
      <c r="B18" s="4">
        <v>15</v>
      </c>
      <c r="C18" s="21" t="s">
        <v>69</v>
      </c>
      <c r="D18" s="25">
        <v>9</v>
      </c>
      <c r="E18" s="32">
        <v>11</v>
      </c>
      <c r="F18" s="18" t="s">
        <v>55</v>
      </c>
      <c r="G18" s="16" t="s">
        <v>70</v>
      </c>
    </row>
    <row r="19" spans="1:7">
      <c r="A19" s="15">
        <v>17</v>
      </c>
      <c r="B19" s="4">
        <v>15</v>
      </c>
      <c r="C19" s="21" t="s">
        <v>53</v>
      </c>
      <c r="D19" s="25">
        <v>9</v>
      </c>
      <c r="E19" s="32">
        <v>11</v>
      </c>
      <c r="F19" s="18" t="s">
        <v>11</v>
      </c>
      <c r="G19" s="16" t="s">
        <v>54</v>
      </c>
    </row>
    <row r="20" spans="1:7">
      <c r="A20" s="15">
        <v>18</v>
      </c>
      <c r="B20" s="4">
        <v>15</v>
      </c>
      <c r="C20" s="21" t="s">
        <v>45</v>
      </c>
      <c r="D20" s="25">
        <v>9</v>
      </c>
      <c r="E20" s="32">
        <v>11</v>
      </c>
      <c r="F20" s="18" t="s">
        <v>19</v>
      </c>
      <c r="G20" s="16" t="s">
        <v>46</v>
      </c>
    </row>
    <row r="21" spans="1:7" ht="15.75">
      <c r="A21" s="15">
        <v>19</v>
      </c>
      <c r="B21" s="4">
        <v>15</v>
      </c>
      <c r="C21" s="21" t="s">
        <v>77</v>
      </c>
      <c r="D21" s="25">
        <v>9</v>
      </c>
      <c r="E21" s="32">
        <v>11</v>
      </c>
      <c r="F21" s="20" t="s">
        <v>154</v>
      </c>
      <c r="G21" s="16" t="s">
        <v>78</v>
      </c>
    </row>
    <row r="22" spans="1:7">
      <c r="A22" s="15">
        <v>20</v>
      </c>
      <c r="B22" s="4">
        <v>15</v>
      </c>
      <c r="C22" s="21" t="s">
        <v>83</v>
      </c>
      <c r="D22" s="25">
        <v>9</v>
      </c>
      <c r="E22" s="32">
        <v>11</v>
      </c>
      <c r="F22" s="18" t="s">
        <v>55</v>
      </c>
      <c r="G22" s="16" t="s">
        <v>84</v>
      </c>
    </row>
    <row r="23" spans="1:7">
      <c r="A23" s="15">
        <v>21</v>
      </c>
      <c r="B23" s="4">
        <v>21</v>
      </c>
      <c r="C23" s="21" t="s">
        <v>9</v>
      </c>
      <c r="D23" s="25">
        <v>8</v>
      </c>
      <c r="E23" s="32">
        <v>11</v>
      </c>
      <c r="F23" s="18" t="s">
        <v>0</v>
      </c>
      <c r="G23" s="16" t="s">
        <v>10</v>
      </c>
    </row>
    <row r="24" spans="1:7">
      <c r="A24" s="15">
        <v>22</v>
      </c>
      <c r="B24" s="3">
        <v>22</v>
      </c>
      <c r="C24" s="3" t="s">
        <v>2</v>
      </c>
      <c r="D24" s="31">
        <v>6</v>
      </c>
      <c r="E24" s="32">
        <v>11</v>
      </c>
      <c r="F24" s="19" t="s">
        <v>0</v>
      </c>
      <c r="G24" s="24" t="s">
        <v>3</v>
      </c>
    </row>
    <row r="25" spans="1:7" ht="15.75">
      <c r="A25" s="15">
        <v>23</v>
      </c>
      <c r="B25" s="4">
        <v>22</v>
      </c>
      <c r="C25" s="21" t="s">
        <v>67</v>
      </c>
      <c r="D25" s="25">
        <v>6</v>
      </c>
      <c r="E25" s="32">
        <v>11</v>
      </c>
      <c r="F25" s="20" t="s">
        <v>154</v>
      </c>
      <c r="G25" s="16" t="s">
        <v>68</v>
      </c>
    </row>
    <row r="26" spans="1:7">
      <c r="A26" s="15">
        <v>24</v>
      </c>
      <c r="B26" s="4">
        <v>22</v>
      </c>
      <c r="C26" s="21" t="s">
        <v>124</v>
      </c>
      <c r="D26" s="25">
        <v>6</v>
      </c>
      <c r="E26" s="32">
        <v>11</v>
      </c>
      <c r="F26" s="18" t="s">
        <v>47</v>
      </c>
      <c r="G26" s="16" t="s">
        <v>125</v>
      </c>
    </row>
    <row r="27" spans="1:7">
      <c r="A27" s="15">
        <v>25</v>
      </c>
      <c r="B27" s="4">
        <v>22</v>
      </c>
      <c r="C27" s="21" t="s">
        <v>20</v>
      </c>
      <c r="D27" s="25">
        <v>6</v>
      </c>
      <c r="E27" s="32">
        <v>11</v>
      </c>
      <c r="F27" s="18" t="s">
        <v>19</v>
      </c>
      <c r="G27" s="16" t="s">
        <v>21</v>
      </c>
    </row>
    <row r="28" spans="1:7">
      <c r="A28" s="15">
        <v>26</v>
      </c>
      <c r="B28" s="4">
        <v>22</v>
      </c>
      <c r="C28" s="21" t="s">
        <v>126</v>
      </c>
      <c r="D28" s="25">
        <v>6</v>
      </c>
      <c r="E28" s="32">
        <v>11</v>
      </c>
      <c r="F28" s="18" t="s">
        <v>55</v>
      </c>
      <c r="G28" s="16" t="s">
        <v>112</v>
      </c>
    </row>
    <row r="29" spans="1:7">
      <c r="A29" s="15">
        <v>27</v>
      </c>
      <c r="B29" s="4">
        <v>22</v>
      </c>
      <c r="C29" s="21" t="s">
        <v>79</v>
      </c>
      <c r="D29" s="25">
        <v>6</v>
      </c>
      <c r="E29" s="32">
        <v>11</v>
      </c>
      <c r="F29" s="18" t="s">
        <v>55</v>
      </c>
      <c r="G29" s="16" t="s">
        <v>80</v>
      </c>
    </row>
    <row r="30" spans="1:7">
      <c r="A30" s="15">
        <v>28</v>
      </c>
      <c r="B30" s="4">
        <v>22</v>
      </c>
      <c r="C30" s="21" t="s">
        <v>17</v>
      </c>
      <c r="D30" s="25">
        <v>6</v>
      </c>
      <c r="E30" s="32">
        <v>11</v>
      </c>
      <c r="F30" s="18" t="s">
        <v>0</v>
      </c>
      <c r="G30" s="16" t="s">
        <v>18</v>
      </c>
    </row>
    <row r="31" spans="1:7">
      <c r="A31" s="15">
        <v>29</v>
      </c>
      <c r="B31" s="4">
        <v>22</v>
      </c>
      <c r="C31" s="21" t="s">
        <v>56</v>
      </c>
      <c r="D31" s="25">
        <v>6</v>
      </c>
      <c r="E31" s="32">
        <v>11</v>
      </c>
      <c r="F31" s="18" t="s">
        <v>55</v>
      </c>
      <c r="G31" s="16" t="s">
        <v>127</v>
      </c>
    </row>
    <row r="32" spans="1:7">
      <c r="A32" s="15">
        <v>30</v>
      </c>
      <c r="B32" s="4">
        <v>22</v>
      </c>
      <c r="C32" s="21" t="s">
        <v>128</v>
      </c>
      <c r="D32" s="25">
        <v>6</v>
      </c>
      <c r="E32" s="32">
        <v>11</v>
      </c>
      <c r="F32" s="18" t="s">
        <v>55</v>
      </c>
      <c r="G32" s="16" t="s">
        <v>129</v>
      </c>
    </row>
    <row r="33" spans="1:7">
      <c r="A33" s="15">
        <v>31</v>
      </c>
      <c r="B33" s="4">
        <v>22</v>
      </c>
      <c r="C33" s="21" t="s">
        <v>12</v>
      </c>
      <c r="D33" s="25">
        <v>6</v>
      </c>
      <c r="E33" s="32">
        <v>11</v>
      </c>
      <c r="F33" s="18" t="s">
        <v>11</v>
      </c>
      <c r="G33" s="16" t="s">
        <v>13</v>
      </c>
    </row>
    <row r="34" spans="1:7">
      <c r="A34" s="15">
        <v>32</v>
      </c>
      <c r="B34" s="4">
        <v>22</v>
      </c>
      <c r="C34" s="21" t="s">
        <v>71</v>
      </c>
      <c r="D34" s="25">
        <v>6</v>
      </c>
      <c r="E34" s="32">
        <v>11</v>
      </c>
      <c r="F34" s="18" t="s">
        <v>11</v>
      </c>
      <c r="G34" s="16" t="s">
        <v>72</v>
      </c>
    </row>
    <row r="35" spans="1:7">
      <c r="A35" s="15">
        <v>33</v>
      </c>
      <c r="B35" s="4">
        <v>33</v>
      </c>
      <c r="C35" s="21" t="s">
        <v>151</v>
      </c>
      <c r="D35" s="25">
        <v>5</v>
      </c>
      <c r="E35" s="32">
        <v>11</v>
      </c>
      <c r="F35" s="18" t="s">
        <v>11</v>
      </c>
      <c r="G35" s="16" t="s">
        <v>86</v>
      </c>
    </row>
    <row r="36" spans="1:7">
      <c r="A36" s="15">
        <v>34</v>
      </c>
      <c r="B36" s="4">
        <v>34</v>
      </c>
      <c r="C36" s="21" t="s">
        <v>26</v>
      </c>
      <c r="D36" s="25">
        <v>4</v>
      </c>
      <c r="E36" s="32">
        <v>11</v>
      </c>
      <c r="F36" s="18" t="s">
        <v>19</v>
      </c>
      <c r="G36" s="16" t="s">
        <v>27</v>
      </c>
    </row>
    <row r="37" spans="1:7">
      <c r="A37" s="15">
        <v>35</v>
      </c>
      <c r="B37" s="4">
        <v>34</v>
      </c>
      <c r="C37" s="21" t="s">
        <v>24</v>
      </c>
      <c r="D37" s="25">
        <v>4</v>
      </c>
      <c r="E37" s="32">
        <v>11</v>
      </c>
      <c r="F37" s="18" t="s">
        <v>19</v>
      </c>
      <c r="G37" s="16" t="s">
        <v>25</v>
      </c>
    </row>
    <row r="38" spans="1:7">
      <c r="A38" s="15">
        <v>36</v>
      </c>
      <c r="B38" s="4">
        <v>34</v>
      </c>
      <c r="C38" s="21" t="s">
        <v>28</v>
      </c>
      <c r="D38" s="25">
        <v>4</v>
      </c>
      <c r="E38" s="32">
        <v>11</v>
      </c>
      <c r="F38" s="18" t="s">
        <v>19</v>
      </c>
      <c r="G38" s="16" t="s">
        <v>29</v>
      </c>
    </row>
    <row r="39" spans="1:7">
      <c r="A39" s="15">
        <v>37</v>
      </c>
      <c r="B39" s="4">
        <v>37</v>
      </c>
      <c r="C39" s="21" t="s">
        <v>130</v>
      </c>
      <c r="D39" s="25">
        <v>3</v>
      </c>
      <c r="E39" s="32">
        <v>11</v>
      </c>
      <c r="F39" s="18" t="s">
        <v>55</v>
      </c>
      <c r="G39" s="16" t="s">
        <v>84</v>
      </c>
    </row>
    <row r="40" spans="1:7">
      <c r="A40" s="15">
        <v>38</v>
      </c>
      <c r="B40" s="4">
        <v>37</v>
      </c>
      <c r="C40" s="21" t="s">
        <v>133</v>
      </c>
      <c r="D40" s="25">
        <v>3</v>
      </c>
      <c r="E40" s="32">
        <v>11</v>
      </c>
      <c r="F40" s="18" t="s">
        <v>55</v>
      </c>
      <c r="G40" s="16" t="s">
        <v>134</v>
      </c>
    </row>
    <row r="41" spans="1:7">
      <c r="A41" s="15">
        <v>39</v>
      </c>
      <c r="B41" s="4">
        <v>37</v>
      </c>
      <c r="C41" s="21" t="s">
        <v>131</v>
      </c>
      <c r="D41" s="25">
        <v>3</v>
      </c>
      <c r="E41" s="32">
        <v>11</v>
      </c>
      <c r="F41" s="18" t="s">
        <v>55</v>
      </c>
      <c r="G41" s="16" t="s">
        <v>132</v>
      </c>
    </row>
    <row r="42" spans="1:7">
      <c r="A42" s="15">
        <v>40</v>
      </c>
      <c r="B42" s="3">
        <v>40</v>
      </c>
      <c r="C42" s="3" t="s">
        <v>43</v>
      </c>
      <c r="D42" s="31">
        <v>2</v>
      </c>
      <c r="E42" s="32">
        <v>11</v>
      </c>
      <c r="F42" s="19" t="s">
        <v>19</v>
      </c>
      <c r="G42" s="24" t="s">
        <v>187</v>
      </c>
    </row>
    <row r="43" spans="1:7">
      <c r="A43" s="15">
        <v>41</v>
      </c>
      <c r="B43" s="4">
        <v>41</v>
      </c>
      <c r="C43" s="21" t="s">
        <v>137</v>
      </c>
      <c r="D43" s="25">
        <v>0</v>
      </c>
      <c r="E43" s="32">
        <v>11</v>
      </c>
      <c r="F43" s="18" t="s">
        <v>47</v>
      </c>
      <c r="G43" s="16" t="s">
        <v>138</v>
      </c>
    </row>
    <row r="44" spans="1:7">
      <c r="A44" s="15">
        <v>42</v>
      </c>
      <c r="B44" s="4">
        <v>41</v>
      </c>
      <c r="C44" s="21" t="s">
        <v>100</v>
      </c>
      <c r="D44" s="26">
        <v>0</v>
      </c>
      <c r="E44" s="32">
        <v>11</v>
      </c>
      <c r="F44" s="18" t="s">
        <v>0</v>
      </c>
      <c r="G44" s="16" t="s">
        <v>101</v>
      </c>
    </row>
    <row r="45" spans="1:7">
      <c r="A45" s="15">
        <v>43</v>
      </c>
      <c r="B45" s="4">
        <v>41</v>
      </c>
      <c r="C45" s="21" t="s">
        <v>148</v>
      </c>
      <c r="D45" s="25">
        <v>0</v>
      </c>
      <c r="E45" s="32">
        <v>11</v>
      </c>
      <c r="F45" s="18" t="s">
        <v>147</v>
      </c>
      <c r="G45" s="16" t="s">
        <v>149</v>
      </c>
    </row>
    <row r="46" spans="1:7">
      <c r="A46" s="15">
        <v>44</v>
      </c>
      <c r="B46" s="4">
        <v>41</v>
      </c>
      <c r="C46" s="21" t="s">
        <v>140</v>
      </c>
      <c r="D46" s="25">
        <v>0</v>
      </c>
      <c r="E46" s="32">
        <v>11</v>
      </c>
      <c r="F46" s="18" t="s">
        <v>47</v>
      </c>
      <c r="G46" s="16" t="s">
        <v>141</v>
      </c>
    </row>
    <row r="47" spans="1:7">
      <c r="A47" s="15">
        <v>45</v>
      </c>
      <c r="B47" s="4">
        <v>41</v>
      </c>
      <c r="C47" s="22" t="s">
        <v>111</v>
      </c>
      <c r="D47" s="26">
        <v>0</v>
      </c>
      <c r="E47" s="32">
        <v>11</v>
      </c>
      <c r="F47" s="18" t="s">
        <v>55</v>
      </c>
      <c r="G47" s="16" t="s">
        <v>112</v>
      </c>
    </row>
    <row r="48" spans="1:7">
      <c r="A48" s="15">
        <v>46</v>
      </c>
      <c r="B48" s="4">
        <v>41</v>
      </c>
      <c r="C48" s="21" t="s">
        <v>48</v>
      </c>
      <c r="D48" s="25">
        <v>0</v>
      </c>
      <c r="E48" s="32">
        <v>11</v>
      </c>
      <c r="F48" s="18" t="s">
        <v>47</v>
      </c>
      <c r="G48" s="16" t="s">
        <v>139</v>
      </c>
    </row>
    <row r="49" spans="1:7">
      <c r="A49" s="15">
        <v>47</v>
      </c>
      <c r="B49" s="4">
        <v>41</v>
      </c>
      <c r="C49" s="21" t="s">
        <v>102</v>
      </c>
      <c r="D49" s="26">
        <v>0</v>
      </c>
      <c r="E49" s="32">
        <v>11</v>
      </c>
      <c r="F49" s="18" t="s">
        <v>0</v>
      </c>
      <c r="G49" s="16" t="s">
        <v>103</v>
      </c>
    </row>
    <row r="50" spans="1:7">
      <c r="A50" s="15">
        <v>48</v>
      </c>
      <c r="B50" s="4">
        <v>41</v>
      </c>
      <c r="C50" s="21" t="s">
        <v>98</v>
      </c>
      <c r="D50" s="26">
        <v>0</v>
      </c>
      <c r="E50" s="32">
        <v>11</v>
      </c>
      <c r="F50" s="18" t="s">
        <v>97</v>
      </c>
      <c r="G50" s="16" t="s">
        <v>99</v>
      </c>
    </row>
    <row r="51" spans="1:7">
      <c r="A51" s="15">
        <v>49</v>
      </c>
      <c r="B51" s="4">
        <v>41</v>
      </c>
      <c r="C51" s="21" t="s">
        <v>142</v>
      </c>
      <c r="D51" s="25">
        <v>0</v>
      </c>
      <c r="E51" s="32">
        <v>11</v>
      </c>
      <c r="F51" s="18" t="s">
        <v>47</v>
      </c>
      <c r="G51" s="16" t="s">
        <v>143</v>
      </c>
    </row>
    <row r="52" spans="1:7">
      <c r="A52" s="15">
        <v>50</v>
      </c>
      <c r="B52" s="4">
        <v>41</v>
      </c>
      <c r="C52" s="21" t="s">
        <v>145</v>
      </c>
      <c r="D52" s="25">
        <v>0</v>
      </c>
      <c r="E52" s="32">
        <v>11</v>
      </c>
      <c r="F52" s="18" t="s">
        <v>144</v>
      </c>
      <c r="G52" s="16" t="s">
        <v>146</v>
      </c>
    </row>
    <row r="53" spans="1:7">
      <c r="A53" s="15">
        <v>51</v>
      </c>
      <c r="B53" s="4">
        <v>41</v>
      </c>
      <c r="C53" s="21" t="s">
        <v>109</v>
      </c>
      <c r="D53" s="26">
        <v>0</v>
      </c>
      <c r="E53" s="32">
        <v>11</v>
      </c>
      <c r="F53" s="18" t="s">
        <v>108</v>
      </c>
      <c r="G53" s="16" t="s">
        <v>110</v>
      </c>
    </row>
    <row r="54" spans="1:7">
      <c r="A54" s="15">
        <v>52</v>
      </c>
      <c r="B54" s="4">
        <v>41</v>
      </c>
      <c r="C54" s="21" t="s">
        <v>61</v>
      </c>
      <c r="D54" s="25">
        <v>0</v>
      </c>
      <c r="E54" s="32">
        <v>11</v>
      </c>
      <c r="F54" s="18" t="s">
        <v>97</v>
      </c>
      <c r="G54" s="16" t="s">
        <v>152</v>
      </c>
    </row>
    <row r="55" spans="1:7">
      <c r="A55" s="15">
        <v>53</v>
      </c>
      <c r="B55" s="4">
        <v>41</v>
      </c>
      <c r="C55" s="21" t="s">
        <v>106</v>
      </c>
      <c r="D55" s="26">
        <v>0</v>
      </c>
      <c r="E55" s="32">
        <v>11</v>
      </c>
      <c r="F55" s="18" t="s">
        <v>55</v>
      </c>
      <c r="G55" s="16" t="s">
        <v>107</v>
      </c>
    </row>
    <row r="56" spans="1:7">
      <c r="A56" s="15">
        <v>54</v>
      </c>
      <c r="B56" s="4">
        <v>41</v>
      </c>
      <c r="C56" s="21" t="s">
        <v>135</v>
      </c>
      <c r="D56" s="25">
        <v>0</v>
      </c>
      <c r="E56" s="32">
        <v>11</v>
      </c>
      <c r="F56" s="18" t="s">
        <v>47</v>
      </c>
      <c r="G56" s="16" t="s">
        <v>136</v>
      </c>
    </row>
  </sheetData>
  <sheetProtection password="D3C1" sheet="1" objects="1" scenarios="1"/>
  <autoFilter ref="A2:G56"/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C35"/>
  <sheetViews>
    <sheetView tabSelected="1" zoomScale="75" zoomScaleNormal="75" workbookViewId="0">
      <selection activeCell="A6" sqref="A6"/>
    </sheetView>
  </sheetViews>
  <sheetFormatPr baseColWidth="10" defaultRowHeight="15"/>
  <cols>
    <col min="1" max="1" width="49" customWidth="1"/>
    <col min="2" max="2" width="18.42578125" bestFit="1" customWidth="1"/>
    <col min="3" max="3" width="6.42578125" style="2" bestFit="1" customWidth="1"/>
    <col min="4" max="4" width="18.28515625" customWidth="1"/>
    <col min="5" max="5" width="18" customWidth="1"/>
    <col min="6" max="6" width="32.28515625" bestFit="1" customWidth="1"/>
    <col min="7" max="7" width="38.5703125" bestFit="1" customWidth="1"/>
    <col min="8" max="8" width="45.28515625" bestFit="1" customWidth="1"/>
    <col min="9" max="9" width="23" bestFit="1" customWidth="1"/>
    <col min="10" max="10" width="37" bestFit="1" customWidth="1"/>
    <col min="11" max="11" width="31.5703125" bestFit="1" customWidth="1"/>
    <col min="12" max="12" width="24.28515625" bestFit="1" customWidth="1"/>
    <col min="13" max="13" width="23.28515625" bestFit="1" customWidth="1"/>
    <col min="14" max="14" width="17" bestFit="1" customWidth="1"/>
    <col min="15" max="15" width="24.42578125" bestFit="1" customWidth="1"/>
    <col min="16" max="16" width="13" bestFit="1" customWidth="1"/>
    <col min="17" max="17" width="17.28515625" bestFit="1" customWidth="1"/>
    <col min="18" max="18" width="23" bestFit="1" customWidth="1"/>
    <col min="19" max="19" width="17.85546875" bestFit="1" customWidth="1"/>
    <col min="20" max="20" width="29.28515625" bestFit="1" customWidth="1"/>
    <col min="21" max="21" width="21.85546875" bestFit="1" customWidth="1"/>
    <col min="22" max="22" width="36" bestFit="1" customWidth="1"/>
    <col min="23" max="23" width="19.42578125" bestFit="1" customWidth="1"/>
    <col min="24" max="24" width="25.140625" bestFit="1" customWidth="1"/>
    <col min="25" max="25" width="25" bestFit="1" customWidth="1"/>
    <col min="26" max="26" width="22" bestFit="1" customWidth="1"/>
    <col min="27" max="27" width="12.5703125" bestFit="1" customWidth="1"/>
  </cols>
  <sheetData>
    <row r="3" spans="1:3">
      <c r="A3" s="34" t="s">
        <v>161</v>
      </c>
      <c r="B3" t="s">
        <v>167</v>
      </c>
      <c r="C3" s="37" t="s">
        <v>168</v>
      </c>
    </row>
    <row r="4" spans="1:3">
      <c r="A4" s="40">
        <v>11</v>
      </c>
      <c r="B4" s="41">
        <v>54</v>
      </c>
      <c r="C4" s="42">
        <v>11</v>
      </c>
    </row>
    <row r="5" spans="1:3">
      <c r="A5" s="36" t="s">
        <v>108</v>
      </c>
      <c r="B5" s="33">
        <v>1</v>
      </c>
    </row>
    <row r="6" spans="1:3">
      <c r="A6" s="36" t="s">
        <v>11</v>
      </c>
      <c r="B6" s="33">
        <v>4</v>
      </c>
    </row>
    <row r="7" spans="1:3">
      <c r="A7" s="36" t="s">
        <v>147</v>
      </c>
      <c r="B7" s="33">
        <v>1</v>
      </c>
    </row>
    <row r="8" spans="1:3">
      <c r="A8" s="36" t="s">
        <v>94</v>
      </c>
      <c r="B8" s="33">
        <v>1</v>
      </c>
    </row>
    <row r="9" spans="1:3">
      <c r="A9" s="36" t="s">
        <v>144</v>
      </c>
      <c r="B9" s="33">
        <v>1</v>
      </c>
    </row>
    <row r="10" spans="1:3">
      <c r="A10" s="36" t="s">
        <v>0</v>
      </c>
      <c r="B10" s="33">
        <v>8</v>
      </c>
    </row>
    <row r="11" spans="1:3">
      <c r="A11" s="36" t="s">
        <v>55</v>
      </c>
      <c r="B11" s="33">
        <v>13</v>
      </c>
    </row>
    <row r="12" spans="1:3">
      <c r="A12" s="36" t="s">
        <v>154</v>
      </c>
      <c r="B12" s="33">
        <v>2</v>
      </c>
    </row>
    <row r="13" spans="1:3">
      <c r="A13" s="36" t="s">
        <v>97</v>
      </c>
      <c r="B13" s="33">
        <v>2</v>
      </c>
    </row>
    <row r="14" spans="1:3">
      <c r="A14" s="36" t="s">
        <v>19</v>
      </c>
      <c r="B14" s="33">
        <v>11</v>
      </c>
    </row>
    <row r="15" spans="1:3">
      <c r="A15" s="36" t="s">
        <v>47</v>
      </c>
      <c r="B15" s="33">
        <v>10</v>
      </c>
    </row>
    <row r="16" spans="1:3">
      <c r="A16" s="40">
        <v>31</v>
      </c>
      <c r="B16" s="41">
        <v>6</v>
      </c>
      <c r="C16" s="42">
        <v>5</v>
      </c>
    </row>
    <row r="17" spans="1:3">
      <c r="A17" s="36" t="s">
        <v>162</v>
      </c>
      <c r="B17" s="33">
        <v>2</v>
      </c>
    </row>
    <row r="18" spans="1:3">
      <c r="A18" s="36" t="s">
        <v>95</v>
      </c>
      <c r="B18" s="33">
        <v>1</v>
      </c>
    </row>
    <row r="19" spans="1:3">
      <c r="A19" s="36" t="s">
        <v>96</v>
      </c>
      <c r="B19" s="33">
        <v>1</v>
      </c>
    </row>
    <row r="20" spans="1:3">
      <c r="A20" s="36" t="s">
        <v>165</v>
      </c>
      <c r="B20" s="33">
        <v>1</v>
      </c>
    </row>
    <row r="21" spans="1:3">
      <c r="A21" s="36" t="s">
        <v>166</v>
      </c>
      <c r="B21" s="33">
        <v>1</v>
      </c>
    </row>
    <row r="22" spans="1:3">
      <c r="A22" s="40">
        <v>34</v>
      </c>
      <c r="B22" s="41">
        <v>8</v>
      </c>
      <c r="C22" s="42">
        <v>2</v>
      </c>
    </row>
    <row r="23" spans="1:3">
      <c r="A23" s="36" t="s">
        <v>163</v>
      </c>
      <c r="B23" s="33">
        <v>3</v>
      </c>
    </row>
    <row r="24" spans="1:3">
      <c r="A24" s="36" t="s">
        <v>30</v>
      </c>
      <c r="B24" s="33">
        <v>5</v>
      </c>
    </row>
    <row r="25" spans="1:3">
      <c r="A25" s="40">
        <v>41</v>
      </c>
      <c r="B25" s="41">
        <v>1</v>
      </c>
      <c r="C25" s="42">
        <v>1</v>
      </c>
    </row>
    <row r="26" spans="1:3">
      <c r="A26" s="36" t="s">
        <v>153</v>
      </c>
      <c r="B26" s="33">
        <v>1</v>
      </c>
    </row>
    <row r="27" spans="1:3">
      <c r="A27" s="40">
        <v>66</v>
      </c>
      <c r="B27" s="41">
        <v>5</v>
      </c>
      <c r="C27" s="42">
        <v>2</v>
      </c>
    </row>
    <row r="28" spans="1:3">
      <c r="A28" s="44" t="s">
        <v>156</v>
      </c>
      <c r="B28" s="38">
        <v>2</v>
      </c>
      <c r="C28" s="39">
        <v>2</v>
      </c>
    </row>
    <row r="29" spans="1:3">
      <c r="A29" s="36" t="s">
        <v>64</v>
      </c>
      <c r="B29" s="33">
        <v>3</v>
      </c>
    </row>
    <row r="30" spans="1:3">
      <c r="A30" s="40">
        <v>81</v>
      </c>
      <c r="B30" s="41">
        <v>9</v>
      </c>
      <c r="C30" s="42">
        <v>4</v>
      </c>
    </row>
    <row r="31" spans="1:3">
      <c r="A31" s="36" t="s">
        <v>87</v>
      </c>
      <c r="B31" s="33">
        <v>2</v>
      </c>
    </row>
    <row r="32" spans="1:3">
      <c r="A32" s="36" t="s">
        <v>120</v>
      </c>
      <c r="B32" s="33">
        <v>2</v>
      </c>
    </row>
    <row r="33" spans="1:3">
      <c r="A33" s="36" t="s">
        <v>4</v>
      </c>
      <c r="B33" s="33">
        <v>3</v>
      </c>
    </row>
    <row r="34" spans="1:3">
      <c r="A34" s="36" t="s">
        <v>164</v>
      </c>
      <c r="B34" s="33">
        <v>2</v>
      </c>
    </row>
    <row r="35" spans="1:3">
      <c r="A35" s="35" t="s">
        <v>160</v>
      </c>
      <c r="B35" s="33">
        <v>83</v>
      </c>
      <c r="C35" s="43">
        <f>SUM(C4:C34)</f>
        <v>27</v>
      </c>
    </row>
  </sheetData>
  <sheetProtection password="D3C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AETC FINAL</vt:lpstr>
      <vt:lpstr>championnat de l'Aude final</vt:lpstr>
      <vt:lpstr>CAVALIERS PAR CLUB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JF</cp:lastModifiedBy>
  <dcterms:created xsi:type="dcterms:W3CDTF">2019-02-28T09:15:09Z</dcterms:created>
  <dcterms:modified xsi:type="dcterms:W3CDTF">2019-07-02T14:30:08Z</dcterms:modified>
</cp:coreProperties>
</file>